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7.xml" ContentType="application/vnd.openxmlformats-officedocument.spreadsheetml.comments+xml"/>
  <Override PartName="/xl/drawings/drawing4.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drawings/drawing5.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drawings/drawing6.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drawings/drawing7.xml" ContentType="application/vnd.openxmlformats-officedocument.drawing+xml"/>
  <Override PartName="/xl/comments17.xml" ContentType="application/vnd.openxmlformats-officedocument.spreadsheetml.comments+xml"/>
  <Override PartName="/xl/drawings/drawing8.xml" ContentType="application/vnd.openxmlformats-officedocument.drawing+xml"/>
  <Override PartName="/xl/comments18.xml" ContentType="application/vnd.openxmlformats-officedocument.spreadsheetml.comments+xml"/>
  <Override PartName="/xl/comments19.xml" ContentType="application/vnd.openxmlformats-officedocument.spreadsheetml.comments+xml"/>
  <Override PartName="/xl/drawings/drawing9.xml" ContentType="application/vnd.openxmlformats-officedocument.drawing+xml"/>
  <Override PartName="/xl/comments2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nagashima.t\Dropbox (KABUKIG)\4100東京総務\0410東京本店総務課\00_本社総務・安全業務\（01安）R03.04.01_安全書類見直し（建設業法改正）\R03.09_掲載差し替え\"/>
    </mc:Choice>
  </mc:AlternateContent>
  <xr:revisionPtr revIDLastSave="0" documentId="13_ncr:1_{1C11A839-6874-4388-8AF8-A6F3FE5CF518}" xr6:coauthVersionLast="47" xr6:coauthVersionMax="47" xr10:uidLastSave="{00000000-0000-0000-0000-000000000000}"/>
  <bookViews>
    <workbookView xWindow="-120" yWindow="-120" windowWidth="29040" windowHeight="15840" tabRatio="898" activeTab="1" xr2:uid="{00000000-000D-0000-FFFF-FFFF00000000}"/>
  </bookViews>
  <sheets>
    <sheet name="基本データ入力シート" sheetId="49" r:id="rId1"/>
    <sheet name="表紙" sheetId="43" r:id="rId2"/>
    <sheet name="目次（提出書類一覧）" sheetId="42" r:id="rId3"/>
    <sheet name="【労安-1】安全衛生誓約書" sheetId="33" r:id="rId4"/>
    <sheet name="施工台帳通知文書" sheetId="54" r:id="rId5"/>
    <sheet name="【全建-3準拠】施工体制台帳" sheetId="68" r:id="rId6"/>
    <sheet name="【労安-2-1】再下請負通知書" sheetId="69" r:id="rId7"/>
    <sheet name="【労安-2-2】下請業者編成表" sheetId="55" r:id="rId8"/>
    <sheet name="【労安-4】作業主任者・作業指揮者選任報告" sheetId="29" r:id="rId9"/>
    <sheet name="【労安-5-1】作業員名簿" sheetId="17" r:id="rId10"/>
    <sheet name="【労安-5-1（別紙）】" sheetId="62" r:id="rId11"/>
    <sheet name="【労安-5-2】新規入場時面接簿" sheetId="64" r:id="rId12"/>
    <sheet name="【労安-6-1】年少者就労届" sheetId="21" r:id="rId13"/>
    <sheet name="【労安-6-2】高齢者(65以上)就労届" sheetId="47" r:id="rId14"/>
    <sheet name="【労安-6-3】高齢者（60以上）重機等安全誓約書" sheetId="60" r:id="rId15"/>
    <sheet name="【労安-6-4】外国人建設就労者等" sheetId="58" r:id="rId16"/>
    <sheet name="【労安-7】工事・通勤用車両届" sheetId="16" r:id="rId17"/>
    <sheet name="【労安-7】（別紙）" sheetId="13" r:id="rId18"/>
    <sheet name="【労安-9-1】持込機械（車両系、(移)クレーン等）届" sheetId="15" r:id="rId19"/>
    <sheet name="【労安-9-2】車両系､(移)クレーン等点検表" sheetId="11" r:id="rId20"/>
    <sheet name="【労安-10-1】持込機械（工具､電気溶接機）等" sheetId="10" r:id="rId21"/>
    <sheet name="【労安-10-2】持込機械等点検表" sheetId="4" r:id="rId22"/>
    <sheet name="【労安-11】危険・有害物" sheetId="8" r:id="rId23"/>
    <sheet name="【労安-12】火気使用申請書" sheetId="7" r:id="rId24"/>
    <sheet name="【労安-13】作業手順書" sheetId="46" r:id="rId25"/>
    <sheet name="【労安-15】化学物質リスクアセスメントシート" sheetId="67" r:id="rId26"/>
    <sheet name="【労安-14】上積保険" sheetId="44" r:id="rId27"/>
  </sheets>
  <definedNames>
    <definedName name="_xlnm.Print_Area" localSheetId="5">'【全建-3準拠】施工体制台帳'!$A$1:$CN$105</definedName>
    <definedName name="_xlnm.Print_Area" localSheetId="3">'【労安-1】安全衛生誓約書'!$A$1:$CX$61</definedName>
    <definedName name="_xlnm.Print_Area" localSheetId="20">'【労安-10-1】持込機械（工具､電気溶接機）等'!$A$1:$M$38</definedName>
    <definedName name="_xlnm.Print_Area" localSheetId="21">'【労安-10-2】持込機械等点検表'!$A$1:$N$36</definedName>
    <definedName name="_xlnm.Print_Area" localSheetId="22">'【労安-11】危険・有害物'!$A$1:$L$32</definedName>
    <definedName name="_xlnm.Print_Area" localSheetId="23">'【労安-12】火気使用申請書'!$A$1:$I$33</definedName>
    <definedName name="_xlnm.Print_Area" localSheetId="24">'【労安-13】作業手順書'!$A$1:$Y$73</definedName>
    <definedName name="_xlnm.Print_Area" localSheetId="26">'【労安-14】上積保険'!$A$1:$U$30</definedName>
    <definedName name="_xlnm.Print_Area" localSheetId="25">'【労安-15】化学物質リスクアセスメントシート'!$A$1:$AO$56</definedName>
    <definedName name="_xlnm.Print_Area" localSheetId="6">'【労安-2-1】再下請負通知書'!$A$1:$CN$90</definedName>
    <definedName name="_xlnm.Print_Area" localSheetId="7">'【労安-2-2】下請業者編成表'!$A$1:$Z$62</definedName>
    <definedName name="_xlnm.Print_Area" localSheetId="8">'【労安-4】作業主任者・作業指揮者選任報告'!$A$1:$W$39</definedName>
    <definedName name="_xlnm.Print_Area" localSheetId="10">'【労安-5-1（別紙）】'!$B$1:$R$40</definedName>
    <definedName name="_xlnm.Print_Area" localSheetId="9">'【労安-5-1】作業員名簿'!$A$1:$AO$72</definedName>
    <definedName name="_xlnm.Print_Area" localSheetId="11">'【労安-5-2】新規入場時面接簿'!$A$1:$AM$87</definedName>
    <definedName name="_xlnm.Print_Area" localSheetId="12">'【労安-6-1】年少者就労届'!$A$1:$W$34</definedName>
    <definedName name="_xlnm.Print_Area" localSheetId="13">'【労安-6-2】高齢者(65以上)就労届'!$A$1:$W$33</definedName>
    <definedName name="_xlnm.Print_Area" localSheetId="14">'【労安-6-3】高齢者（60以上）重機等安全誓約書'!$A$1:$W$36</definedName>
    <definedName name="_xlnm.Print_Area" localSheetId="15">'【労安-6-4】外国人建設就労者等'!$A$1:$AE$134</definedName>
    <definedName name="_xlnm.Print_Area" localSheetId="17">'【労安-7】（別紙）'!$A$1:$Q$35</definedName>
    <definedName name="_xlnm.Print_Area" localSheetId="16">'【労安-7】工事・通勤用車両届'!$A$1:$U$31</definedName>
    <definedName name="_xlnm.Print_Area" localSheetId="18">'【労安-9-1】持込機械（車両系、(移)クレーン等）届'!$A$1:$T$36</definedName>
    <definedName name="_xlnm.Print_Area" localSheetId="19">'【労安-9-2】車両系､(移)クレーン等点検表'!$A$1:$J$54</definedName>
    <definedName name="_xlnm.Print_Area" localSheetId="0">基本データ入力シート!$A$1:$BE$61</definedName>
    <definedName name="_xlnm.Print_Area" localSheetId="4">施工台帳通知文書!$A$1:$X$60</definedName>
    <definedName name="_xlnm.Print_Area" localSheetId="1">表紙!$A$1:$Q$25</definedName>
    <definedName name="_xlnm.Print_Area" localSheetId="2">'目次（提出書類一覧）'!$A$1:$J$30</definedName>
    <definedName name="_xlnm.Print_Titles" localSheetId="10">'【労安-5-1（別紙）】'!$1:$3</definedName>
  </definedNames>
  <calcPr calcId="191029"/>
</workbook>
</file>

<file path=xl/calcChain.xml><?xml version="1.0" encoding="utf-8"?>
<calcChain xmlns="http://schemas.openxmlformats.org/spreadsheetml/2006/main">
  <c r="N6" i="55" l="1"/>
  <c r="N8" i="55" l="1"/>
  <c r="N14" i="55"/>
  <c r="N7" i="55"/>
  <c r="N12" i="55"/>
  <c r="N11" i="55"/>
  <c r="BC5" i="68"/>
  <c r="BF48" i="68" s="1"/>
  <c r="CC60" i="68" l="1"/>
  <c r="BJ56" i="68"/>
  <c r="CC48" i="68"/>
  <c r="BY5" i="68"/>
  <c r="BC11" i="68"/>
  <c r="BC16" i="68"/>
  <c r="BC13" i="68"/>
  <c r="CF11" i="68"/>
  <c r="BH19" i="68"/>
  <c r="BL19" i="68" s="1"/>
  <c r="BP19" i="68" s="1"/>
  <c r="BH21" i="68"/>
  <c r="BD9" i="68"/>
  <c r="BE7" i="68"/>
  <c r="L50" i="68"/>
  <c r="L47" i="68"/>
  <c r="O60" i="68" s="1"/>
  <c r="L40" i="68"/>
  <c r="I40" i="68" s="1"/>
  <c r="L38" i="68"/>
  <c r="T38" i="68" s="1"/>
  <c r="G32" i="68"/>
  <c r="G26" i="68"/>
  <c r="P11" i="68"/>
  <c r="AG11" i="68"/>
  <c r="AK5" i="17"/>
  <c r="AH4" i="17"/>
  <c r="AF20" i="69"/>
  <c r="Z5" i="17"/>
  <c r="AV30" i="49"/>
  <c r="D4" i="17"/>
  <c r="Z4" i="17"/>
  <c r="D5" i="17"/>
  <c r="AK4" i="17"/>
  <c r="J21" i="69"/>
  <c r="H17" i="69"/>
  <c r="AW56" i="68"/>
  <c r="AW33" i="68"/>
  <c r="AW31" i="68"/>
  <c r="AW28" i="68"/>
  <c r="H2" i="17"/>
  <c r="K37" i="29"/>
  <c r="K35" i="29"/>
  <c r="K33" i="29"/>
  <c r="Q29" i="29"/>
  <c r="Q28" i="29"/>
  <c r="Q27" i="29"/>
  <c r="Q25" i="29"/>
  <c r="Q23" i="29"/>
  <c r="Q21" i="29"/>
  <c r="Q26" i="29"/>
  <c r="Q24" i="29"/>
  <c r="Q22" i="29"/>
  <c r="Q20" i="29"/>
  <c r="P40" i="68" l="1"/>
  <c r="P38" i="68"/>
  <c r="I38" i="68"/>
  <c r="T40" i="68"/>
  <c r="BP21" i="68"/>
  <c r="BL21" i="68"/>
  <c r="BC12" i="69"/>
  <c r="AG73" i="69"/>
  <c r="AG81" i="69" s="1"/>
  <c r="AG61" i="69"/>
  <c r="N77" i="69"/>
  <c r="J81" i="69" s="1"/>
  <c r="J69" i="69"/>
  <c r="J61" i="69"/>
  <c r="L34" i="69"/>
  <c r="I34" i="69" s="1"/>
  <c r="L32" i="69"/>
  <c r="I32" i="69" s="1"/>
  <c r="G29" i="69"/>
  <c r="G26" i="69"/>
  <c r="AC17" i="69"/>
  <c r="AG22" i="69"/>
  <c r="AF13" i="69"/>
  <c r="AC10" i="69"/>
  <c r="AD8" i="69"/>
  <c r="H8" i="69"/>
  <c r="AG77" i="69" l="1"/>
  <c r="P32" i="69"/>
  <c r="T32" i="69" s="1"/>
  <c r="P34" i="69"/>
  <c r="T34" i="69"/>
  <c r="K56" i="67"/>
  <c r="I6" i="44" l="1"/>
  <c r="F6" i="44"/>
  <c r="C7" i="7"/>
  <c r="D7" i="8"/>
  <c r="F7" i="10"/>
  <c r="D7" i="10"/>
  <c r="I7" i="15"/>
  <c r="E7" i="15"/>
  <c r="I6" i="16"/>
  <c r="E6" i="16"/>
  <c r="I8" i="60"/>
  <c r="F8" i="60"/>
  <c r="I6" i="47"/>
  <c r="F6" i="47"/>
  <c r="I6" i="21"/>
  <c r="F6" i="21"/>
  <c r="E2" i="17"/>
  <c r="I6" i="29"/>
  <c r="F6" i="29"/>
  <c r="S5" i="33" l="1"/>
  <c r="L5" i="33"/>
  <c r="AV34" i="49"/>
  <c r="U1" i="44" l="1"/>
  <c r="Y1" i="46"/>
  <c r="L1" i="8"/>
  <c r="I1" i="7"/>
  <c r="J1" i="11"/>
  <c r="M1" i="10"/>
  <c r="N1" i="4"/>
  <c r="T2" i="15"/>
  <c r="Q1" i="13"/>
  <c r="U1" i="16"/>
  <c r="AE1" i="58"/>
  <c r="W1" i="60"/>
  <c r="W1" i="47"/>
  <c r="W1" i="21"/>
  <c r="AE36" i="64"/>
  <c r="R1" i="62"/>
  <c r="W1" i="29"/>
  <c r="J1" i="42"/>
  <c r="Q9" i="64"/>
  <c r="L24" i="15"/>
  <c r="D24" i="15"/>
  <c r="C10" i="16"/>
  <c r="I20" i="58"/>
  <c r="T11" i="58"/>
  <c r="C5" i="58"/>
  <c r="C7" i="33"/>
  <c r="G18" i="43"/>
  <c r="G21" i="43"/>
  <c r="Q13" i="60"/>
  <c r="Q12" i="60"/>
  <c r="Q11" i="60"/>
  <c r="R9" i="47"/>
  <c r="E10" i="60"/>
  <c r="E9" i="60"/>
  <c r="R9" i="29"/>
  <c r="H6" i="55"/>
  <c r="F15" i="33"/>
  <c r="P16" i="55"/>
  <c r="K16" i="55"/>
  <c r="N15" i="55"/>
  <c r="G9" i="7"/>
  <c r="G8" i="7"/>
  <c r="I9" i="8"/>
  <c r="I8" i="8"/>
  <c r="C8" i="8"/>
  <c r="Z9" i="33"/>
  <c r="Z13" i="33"/>
  <c r="E7" i="21"/>
  <c r="E8" i="21"/>
  <c r="R10" i="21"/>
  <c r="R11" i="21"/>
  <c r="R9" i="21"/>
  <c r="F49" i="54"/>
  <c r="F46" i="54"/>
  <c r="Q9" i="54"/>
  <c r="F17" i="33"/>
  <c r="I7" i="8"/>
  <c r="G7" i="7"/>
  <c r="B9" i="7"/>
  <c r="B8" i="7"/>
  <c r="O11" i="44"/>
  <c r="O10" i="44"/>
  <c r="O9" i="44"/>
  <c r="E8" i="44"/>
  <c r="E7" i="44"/>
  <c r="C9" i="8"/>
  <c r="J9" i="10"/>
  <c r="J8" i="10"/>
  <c r="J7" i="10"/>
  <c r="C9" i="10"/>
  <c r="C8" i="10"/>
  <c r="P7" i="15"/>
  <c r="P9" i="15"/>
  <c r="P8" i="15"/>
  <c r="E9" i="15"/>
  <c r="E8" i="15"/>
  <c r="P8" i="16"/>
  <c r="P7" i="16"/>
  <c r="P6" i="16"/>
  <c r="E8" i="16"/>
  <c r="E7" i="16"/>
  <c r="R11" i="47"/>
  <c r="R10" i="47"/>
  <c r="E8" i="47"/>
  <c r="E7" i="47"/>
  <c r="D3" i="17"/>
  <c r="R11" i="29"/>
  <c r="R10" i="29"/>
  <c r="E8" i="29"/>
  <c r="E7" i="29"/>
  <c r="G3" i="46"/>
  <c r="Z11"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長島    毅      </author>
  </authors>
  <commentList>
    <comment ref="AK23" authorId="0" shapeId="0" xr:uid="{00000000-0006-0000-0000-000001000000}">
      <text>
        <r>
          <rPr>
            <b/>
            <sz val="10"/>
            <color indexed="12"/>
            <rFont val="ＭＳ Ｐゴシック"/>
            <family val="3"/>
            <charset val="128"/>
          </rPr>
          <t>本店・支店の別は
プルダウンにより選択できます</t>
        </r>
      </text>
    </comment>
    <comment ref="L38" authorId="0" shapeId="0" xr:uid="{00000000-0006-0000-0000-000002000000}">
      <text>
        <r>
          <rPr>
            <b/>
            <sz val="10"/>
            <color indexed="12"/>
            <rFont val="ＭＳ Ｐゴシック"/>
            <family val="3"/>
            <charset val="128"/>
          </rPr>
          <t>プルダウンして御社の下請負次数を選択して下さい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 xml:space="preserve">長島    毅      </author>
  </authors>
  <commentList>
    <comment ref="M7" authorId="0" shapeId="0" xr:uid="{00000000-0006-0000-0E00-000001000000}">
      <text>
        <r>
          <rPr>
            <sz val="9"/>
            <color indexed="12"/>
            <rFont val="ＭＳ Ｐゴシック"/>
            <family val="3"/>
            <charset val="128"/>
          </rPr>
          <t>日付は当社の現場入場面接時に
記入します</t>
        </r>
      </text>
    </comment>
    <comment ref="AG52" authorId="0" shapeId="0" xr:uid="{00000000-0006-0000-0E00-000002000000}">
      <text>
        <r>
          <rPr>
            <sz val="10"/>
            <color indexed="10"/>
            <rFont val="ＭＳ Ｐゴシック"/>
            <family val="3"/>
            <charset val="128"/>
          </rPr>
          <t>社会保険等の情報については個人情報により、
会社側で記入する場合は必ず本人の同意を得た上で
記入して下さい。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 xml:space="preserve">長島    毅      </author>
  </authors>
  <commentList>
    <comment ref="R2" authorId="0" shapeId="0" xr:uid="{00000000-0006-0000-0F00-000001000000}">
      <text>
        <r>
          <rPr>
            <sz val="9"/>
            <color indexed="12"/>
            <rFont val="ＭＳ Ｐゴシック"/>
            <family val="3"/>
            <charset val="128"/>
          </rPr>
          <t>日付の欄は
西暦で　○○○○/○/○　（＝年（４ケタ）/月/日）
と入力すると
平成○年○月○日　と表示されるように設定してあります。</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 xml:space="preserve">長島    毅      </author>
  </authors>
  <commentList>
    <comment ref="R2" authorId="0" shapeId="0" xr:uid="{00000000-0006-0000-1000-000001000000}">
      <text>
        <r>
          <rPr>
            <sz val="9"/>
            <color indexed="12"/>
            <rFont val="ＭＳ Ｐゴシック"/>
            <family val="3"/>
            <charset val="128"/>
          </rPr>
          <t>日付の欄は
西暦で　○○○○/○/○　（＝年（４ケタ）/月/日）
と入力すると
平成（昭和）○年○月○日　と表示されるように設定してあります。</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 xml:space="preserve">長島    毅      </author>
  </authors>
  <commentList>
    <comment ref="R2" authorId="0" shapeId="0" xr:uid="{00000000-0006-0000-1100-000001000000}">
      <text>
        <r>
          <rPr>
            <sz val="9"/>
            <color indexed="12"/>
            <rFont val="ＭＳ Ｐゴシック"/>
            <family val="3"/>
            <charset val="128"/>
          </rPr>
          <t>日付の欄は
西暦で　○○○○/○/○　（＝年（４ケタ）/月/日）
と入力すると
平成（昭和）○年○月○日　と表示されるように設定してあります。</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 xml:space="preserve">長島    毅      </author>
  </authors>
  <commentList>
    <comment ref="F7" authorId="0" shapeId="0" xr:uid="{00000000-0006-0000-1200-000001000000}">
      <text>
        <r>
          <rPr>
            <b/>
            <sz val="10"/>
            <color indexed="12"/>
            <rFont val="ＭＳ Ｐゴシック"/>
            <family val="3"/>
            <charset val="128"/>
          </rPr>
          <t>届出先は自社上位の請負業者（注文者）
になります。
「基本データ入力シート」の「上位請負会社名」
に入力すると、こちらに届出先会社名が表示されます。</t>
        </r>
      </text>
    </comment>
    <comment ref="V9" authorId="0" shapeId="0" xr:uid="{00000000-0006-0000-1200-000002000000}">
      <text>
        <r>
          <rPr>
            <sz val="9"/>
            <color indexed="12"/>
            <rFont val="ＭＳ Ｐゴシック"/>
            <family val="3"/>
            <charset val="128"/>
          </rPr>
          <t>日付の欄は
西暦で　○○○○/○/○　（＝年（４ケタ）/月/日）
と入力すると
平成○年○月○日　と表示されるように設定してあります。</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 xml:space="preserve">長島    毅      </author>
  </authors>
  <commentList>
    <comment ref="Q2" authorId="0" shapeId="0" xr:uid="{00000000-0006-0000-1400-000001000000}">
      <text>
        <r>
          <rPr>
            <sz val="9"/>
            <color indexed="12"/>
            <rFont val="ＭＳ Ｐゴシック"/>
            <family val="3"/>
            <charset val="128"/>
          </rPr>
          <t>日付の欄は
西暦で　○○○○/○/○　（＝年（４ケタ）/月/日）
と入力すると
平成（昭和）○年○月○日　と表示されるように設定してあります。</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 xml:space="preserve">長島    毅      </author>
  </authors>
  <commentList>
    <comment ref="Q3" authorId="0" shapeId="0" xr:uid="{00000000-0006-0000-1600-000001000000}">
      <text>
        <r>
          <rPr>
            <sz val="9"/>
            <color indexed="12"/>
            <rFont val="ＭＳ Ｐゴシック"/>
            <family val="3"/>
            <charset val="128"/>
          </rPr>
          <t>日付の欄は
西暦で　○○○○/○/○　（＝年（４ケタ）/月/日）
と入力すると
平成（昭和）○年○月○日　と表示されるように設定してあります。</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 xml:space="preserve">長島    毅      </author>
  </authors>
  <commentList>
    <comment ref="K3" authorId="0" shapeId="0" xr:uid="{00000000-0006-0000-1800-000001000000}">
      <text>
        <r>
          <rPr>
            <sz val="9"/>
            <color indexed="12"/>
            <rFont val="ＭＳ Ｐゴシック"/>
            <family val="3"/>
            <charset val="128"/>
          </rPr>
          <t>日付の欄は
西暦で　○○○○/○/○　（＝年（４ケタ）/月/日）と入力すると
平成（昭和）○年○月○日　と表示されるように設定してあります。</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 xml:space="preserve">長島    毅      </author>
  </authors>
  <commentList>
    <comment ref="J3" authorId="0" shapeId="0" xr:uid="{00000000-0006-0000-1A00-000001000000}">
      <text>
        <r>
          <rPr>
            <sz val="9"/>
            <color indexed="12"/>
            <rFont val="ＭＳ Ｐゴシック"/>
            <family val="3"/>
            <charset val="128"/>
          </rPr>
          <t>日付の欄は
西暦で　○○○○/○/○　（＝年（４ケタ）/月/日）と入力すると
平成（昭和）○年○月○日　と表示されるように設定してあります。</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 xml:space="preserve">長島    毅      </author>
  </authors>
  <commentList>
    <comment ref="H3" authorId="0" shapeId="0" xr:uid="{00000000-0006-0000-1B00-000001000000}">
      <text>
        <r>
          <rPr>
            <sz val="9"/>
            <color indexed="12"/>
            <rFont val="ＭＳ Ｐゴシック"/>
            <family val="3"/>
            <charset val="128"/>
          </rPr>
          <t>日付の欄は
西暦で　○○○○/○/○　（＝年（４ケタ）/月/日）と入力すると
平成（昭和）○年○月○日　と表示されるように設定してあります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長島    毅      </author>
  </authors>
  <commentList>
    <comment ref="F5" authorId="0" shapeId="0" xr:uid="{00000000-0006-0000-0200-000001000000}">
      <text>
        <r>
          <rPr>
            <b/>
            <sz val="10"/>
            <color indexed="12"/>
            <rFont val="ＭＳ Ｐゴシック"/>
            <family val="3"/>
            <charset val="128"/>
          </rPr>
          <t>２次以降請負の方は自社の工事に該当する書類を
先次の請負業者を通して元請に提出する。</t>
        </r>
      </text>
    </comment>
    <comment ref="B7" authorId="0" shapeId="0" xr:uid="{00000000-0006-0000-0200-000002000000}">
      <text>
        <r>
          <rPr>
            <b/>
            <sz val="10"/>
            <color indexed="12"/>
            <rFont val="ＭＳ Ｐゴシック"/>
            <family val="3"/>
            <charset val="128"/>
          </rPr>
          <t>書類名をクリックすると、
その書式のシートにジャンプします</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 xml:space="preserve">長島    毅      </author>
  </authors>
  <commentList>
    <comment ref="P2" authorId="0" shapeId="0" xr:uid="{00000000-0006-0000-1E00-000001000000}">
      <text>
        <r>
          <rPr>
            <sz val="9"/>
            <color indexed="12"/>
            <rFont val="ＭＳ Ｐゴシック"/>
            <family val="3"/>
            <charset val="128"/>
          </rPr>
          <t>日付の欄は
西暦で　○○○○/○/○　（＝年（４ケタ）/月/日）
と入力すると
平成○年○月○日　と表示されるように設定してあります。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長島    毅      </author>
  </authors>
  <commentList>
    <comment ref="AF4" authorId="0" shapeId="0" xr:uid="{00000000-0006-0000-0300-000001000000}">
      <text>
        <r>
          <rPr>
            <sz val="9"/>
            <color indexed="12"/>
            <rFont val="ＭＳ Ｐゴシック"/>
            <family val="3"/>
            <charset val="128"/>
          </rPr>
          <t>日付の欄は
西暦で　○○○○/○/○　（＝年（４ケタ）/月/日）
と入力すると
平成○年○月○日　と表示されるように設定してあります。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長島    毅      </author>
  </authors>
  <commentList>
    <comment ref="AW26" authorId="0" shapeId="0" xr:uid="{92336DC4-E22A-4AD5-B8C9-2DAF1FACD2D9}">
      <text>
        <r>
          <rPr>
            <sz val="9"/>
            <color indexed="12"/>
            <rFont val="ＭＳ Ｐゴシック"/>
            <family val="3"/>
            <charset val="128"/>
          </rPr>
          <t>警備業、測量業など「建設業以外の業種」について記載する場合、業種をプルダウンで選択</t>
        </r>
      </text>
    </comment>
    <comment ref="BM32" authorId="0" shapeId="0" xr:uid="{72691D0D-51CA-4EED-8AF9-B6F21461AFE5}">
      <text>
        <r>
          <rPr>
            <sz val="9"/>
            <color indexed="12"/>
            <rFont val="ＭＳ Ｐゴシック"/>
            <family val="3"/>
            <charset val="128"/>
          </rPr>
          <t>「大臣」・「知事」／「特定」・「一般」の区分をプルダウンで選択</t>
        </r>
      </text>
    </comment>
    <comment ref="CD39" authorId="0" shapeId="0" xr:uid="{3D54476C-FC0F-4B8B-B2A5-F7ED6E672EF6}">
      <text>
        <r>
          <rPr>
            <sz val="9"/>
            <color indexed="12"/>
            <rFont val="ＭＳ Ｐゴシック"/>
            <family val="3"/>
            <charset val="128"/>
          </rPr>
          <t>社会保険の加入状況について「加入」「未加入」「適用除外」からプルダウンで選択</t>
        </r>
      </text>
    </comment>
    <comment ref="BF56" authorId="0" shapeId="0" xr:uid="{56B7200A-D2AD-4CD2-821D-DAFDE21619D4}">
      <text>
        <r>
          <rPr>
            <sz val="9"/>
            <color indexed="12"/>
            <rFont val="ＭＳ Ｐゴシック"/>
            <family val="3"/>
            <charset val="128"/>
          </rPr>
          <t>「専任」「非専任」をプルダウンで選択</t>
        </r>
      </text>
    </comment>
    <comment ref="CK73" authorId="0" shapeId="0" xr:uid="{931BBF35-3DCB-4333-B311-10A85274684F}">
      <text>
        <r>
          <rPr>
            <sz val="9"/>
            <color indexed="12"/>
            <rFont val="ＭＳ Ｐゴシック"/>
            <family val="3"/>
            <charset val="128"/>
          </rPr>
          <t>外国人関係、各区分での従事の「有」「無」をプルダウンで選択</t>
        </r>
      </text>
    </comment>
    <comment ref="H80" authorId="0" shapeId="0" xr:uid="{BDD23B2E-438C-411D-930A-16BCD1142ED2}">
      <text>
        <r>
          <rPr>
            <sz val="9"/>
            <color indexed="12"/>
            <rFont val="ＭＳ Ｐゴシック"/>
            <family val="3"/>
            <charset val="128"/>
          </rPr>
          <t>「専任」「非専任」をプルダウンで選択</t>
        </r>
      </text>
    </comment>
    <comment ref="AO101" authorId="0" shapeId="0" xr:uid="{69CEEDC5-E233-4C62-B828-CA9E71ACF8A0}">
      <text>
        <r>
          <rPr>
            <sz val="9"/>
            <color indexed="12"/>
            <rFont val="ＭＳ Ｐゴシック"/>
            <family val="3"/>
            <charset val="128"/>
          </rPr>
          <t>外国人関係、各区分での従事の「有」「無」をプルダウンで選択</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xml:space="preserve">長島    毅      </author>
  </authors>
  <commentList>
    <comment ref="BM27" authorId="0" shapeId="0" xr:uid="{00000000-0006-0000-0600-000001000000}">
      <text>
        <r>
          <rPr>
            <sz val="9"/>
            <color indexed="12"/>
            <rFont val="ＭＳ Ｐゴシック"/>
            <family val="3"/>
            <charset val="128"/>
          </rPr>
          <t>「大臣」・「知事」／「特定」・「一般」の区分をプルダウンで選択</t>
        </r>
      </text>
    </comment>
    <comment ref="CD38" authorId="0" shapeId="0" xr:uid="{00000000-0006-0000-0600-000007000000}">
      <text>
        <r>
          <rPr>
            <sz val="9"/>
            <color indexed="12"/>
            <rFont val="ＭＳ Ｐゴシック"/>
            <family val="3"/>
            <charset val="128"/>
          </rPr>
          <t>社会保険の加入状況について「加入」「未加入」「適用除外」からプルダウンで選択</t>
        </r>
      </text>
    </comment>
    <comment ref="Q41" authorId="0" shapeId="0" xr:uid="{00000000-0006-0000-0600-000002000000}">
      <text>
        <r>
          <rPr>
            <sz val="9"/>
            <color indexed="12"/>
            <rFont val="ＭＳ Ｐゴシック"/>
            <family val="3"/>
            <charset val="128"/>
          </rPr>
          <t>「大臣」・「知事」／「特定」・「一般」の区分をプルダウンで選択</t>
        </r>
      </text>
    </comment>
    <comment ref="AH52" authorId="0" shapeId="0" xr:uid="{00000000-0006-0000-0600-00000A000000}">
      <text>
        <r>
          <rPr>
            <sz val="9"/>
            <color indexed="12"/>
            <rFont val="ＭＳ Ｐゴシック"/>
            <family val="3"/>
            <charset val="128"/>
          </rPr>
          <t>社会保険の加入状況について「加入」「未加入」「適用除外」からプルダウンで選択</t>
        </r>
      </text>
    </comment>
    <comment ref="BF55" authorId="0" shapeId="0" xr:uid="{00000000-0006-0000-0600-000003000000}">
      <text>
        <r>
          <rPr>
            <sz val="9"/>
            <color indexed="12"/>
            <rFont val="ＭＳ Ｐゴシック"/>
            <family val="3"/>
            <charset val="128"/>
          </rPr>
          <t>「専任」「非専任」をプルダウンで選択</t>
        </r>
      </text>
    </comment>
    <comment ref="CK72" authorId="0" shapeId="0" xr:uid="{63249C5A-DF33-4117-91EC-BB3DFCDA4DF6}">
      <text>
        <r>
          <rPr>
            <sz val="9"/>
            <color indexed="12"/>
            <rFont val="ＭＳ Ｐゴシック"/>
            <family val="3"/>
            <charset val="128"/>
          </rPr>
          <t>外国人関係、各区分での従事の「有」「無」をプルダウンで選択</t>
        </r>
      </text>
    </comment>
    <comment ref="J77" authorId="0" shapeId="0" xr:uid="{00000000-0006-0000-0600-000006000000}">
      <text>
        <r>
          <rPr>
            <sz val="9"/>
            <color indexed="12"/>
            <rFont val="ＭＳ Ｐゴシック"/>
            <family val="3"/>
            <charset val="128"/>
          </rPr>
          <t>「専任」「非専任」をプルダウンで選択</t>
        </r>
      </text>
    </comment>
    <comment ref="AO86" authorId="0" shapeId="0" xr:uid="{4C6BE053-B97D-4172-AE18-B6CB61C4CD41}">
      <text>
        <r>
          <rPr>
            <sz val="9"/>
            <color indexed="12"/>
            <rFont val="ＭＳ Ｐゴシック"/>
            <family val="3"/>
            <charset val="128"/>
          </rPr>
          <t>外国人関係、各区分での従事の「有」「無」をプルダウンで選択</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xml:space="preserve">長島    毅      </author>
  </authors>
  <commentList>
    <comment ref="T2" authorId="0" shapeId="0" xr:uid="{00000000-0006-0000-0700-000001000000}">
      <text>
        <r>
          <rPr>
            <sz val="9"/>
            <color indexed="12"/>
            <rFont val="ＭＳ Ｐゴシック"/>
            <family val="3"/>
            <charset val="128"/>
          </rPr>
          <t>日付の欄は
西暦で　○○○○/○/○　（＝年（４ケタ）/月/日）
と入力すると
平成○年○月○日　と表示されるように設定してあります。</t>
        </r>
      </text>
    </comment>
    <comment ref="N6" authorId="0" shapeId="0" xr:uid="{00000000-0006-0000-0700-000002000000}">
      <text>
        <r>
          <rPr>
            <b/>
            <sz val="10"/>
            <color indexed="12"/>
            <rFont val="ＭＳ Ｐゴシック"/>
            <family val="3"/>
            <charset val="128"/>
          </rPr>
          <t>一次下請業者は二次以下の会社名等を記入し、
契約の流れを実線で明確に示すこと。</t>
        </r>
      </text>
    </comment>
    <comment ref="N10" authorId="0" shapeId="0" xr:uid="{4EAD8E4E-A235-40C6-8E94-58FC8542DF05}">
      <text>
        <r>
          <rPr>
            <sz val="9"/>
            <color indexed="12"/>
            <rFont val="ＭＳ Ｐゴシック"/>
            <family val="3"/>
            <charset val="128"/>
          </rPr>
          <t>「特定」・「一般」の区分をプルダウンで選択</t>
        </r>
      </text>
    </comment>
    <comment ref="N13" authorId="0" shapeId="0" xr:uid="{7B24B279-E1EA-4A50-A23B-FC76FDF3664E}">
      <text>
        <r>
          <rPr>
            <sz val="11"/>
            <color indexed="12"/>
            <rFont val="ＭＳ Ｐゴシック"/>
            <family val="3"/>
            <charset val="128"/>
          </rPr>
          <t>プルダウンで「有」「無」を選択</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xml:space="preserve">長島    毅      </author>
  </authors>
  <commentList>
    <comment ref="R2" authorId="0" shapeId="0" xr:uid="{00000000-0006-0000-0900-000001000000}">
      <text>
        <r>
          <rPr>
            <sz val="9"/>
            <color indexed="12"/>
            <rFont val="ＭＳ Ｐゴシック"/>
            <family val="3"/>
            <charset val="128"/>
          </rPr>
          <t>日付の欄は
西暦で　○○○○/○/○　（＝年（４ケタ）/月/日）
と入力すると
平成○年○月○日　と表示されるように設定してあります。</t>
        </r>
      </text>
    </comment>
    <comment ref="C20" authorId="0" shapeId="0" xr:uid="{DB017FF9-6FBE-4C2D-9816-46511B259AE4}">
      <text>
        <r>
          <rPr>
            <sz val="9"/>
            <color indexed="12"/>
            <rFont val="ＭＳ Ｐゴシック"/>
            <family val="3"/>
            <charset val="128"/>
          </rPr>
          <t>作業主任者を選任する作業を
プルダウンでリストから選択
（作業主任者リストは本様式
　の欄外に記載）</t>
        </r>
      </text>
    </comment>
    <comment ref="C33" authorId="0" shapeId="0" xr:uid="{3F87AE60-9FFC-4241-ACA2-2C58E334FE92}">
      <text>
        <r>
          <rPr>
            <sz val="9"/>
            <color indexed="12"/>
            <rFont val="ＭＳ Ｐゴシック"/>
            <family val="3"/>
            <charset val="128"/>
          </rPr>
          <t>作業指揮者を選任・指名する作業を
プルダウンでリストから選択
（作業指揮者のリストは本様式の欄外に記載）</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xml:space="preserve">長島    毅      </author>
  </authors>
  <commentList>
    <comment ref="AK3" authorId="0" shapeId="0" xr:uid="{00000000-0006-0000-0D00-000001000000}">
      <text>
        <r>
          <rPr>
            <sz val="9"/>
            <color indexed="12"/>
            <rFont val="ＭＳ Ｐゴシック"/>
            <family val="3"/>
            <charset val="128"/>
          </rPr>
          <t>日付の欄は
西暦で　○○○○/○/○　（＝年（４ケタ）/月/日）
と入力すると
平成（昭和）○年○月○日　と表示されるように設定してあります。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xml:space="preserve">長島    毅      </author>
  </authors>
  <commentList>
    <comment ref="B5" authorId="0" shapeId="0" xr:uid="{00000000-0006-0000-0B00-000001000000}">
      <text>
        <r>
          <rPr>
            <sz val="9"/>
            <color indexed="12"/>
            <rFont val="ＭＳ Ｐゴシック"/>
            <family val="3"/>
            <charset val="128"/>
          </rPr>
          <t>ＰＣ上で画像データ貼付けで編集する場合、
５行目以降で行挿入を行えば必要ページ数を
増やすことができます。</t>
        </r>
      </text>
    </comment>
  </commentList>
</comments>
</file>

<file path=xl/sharedStrings.xml><?xml version="1.0" encoding="utf-8"?>
<sst xmlns="http://schemas.openxmlformats.org/spreadsheetml/2006/main" count="2557" uniqueCount="1457">
  <si>
    <t>ワイヤロープ・チェーン</t>
    <phoneticPr fontId="6"/>
  </si>
  <si>
    <t>１． 持込機械等の届出は、当該機械を持込む会社（貸与を受けた会社が下請の場合はその会社）の代表者</t>
    <rPh sb="3" eb="5">
      <t>モチコミ</t>
    </rPh>
    <rPh sb="5" eb="7">
      <t>キカイ</t>
    </rPh>
    <rPh sb="7" eb="8">
      <t>トウ</t>
    </rPh>
    <rPh sb="9" eb="11">
      <t>トドケデ</t>
    </rPh>
    <rPh sb="13" eb="15">
      <t>トウガイ</t>
    </rPh>
    <rPh sb="15" eb="17">
      <t>キカイ</t>
    </rPh>
    <rPh sb="18" eb="20">
      <t>モチコ</t>
    </rPh>
    <rPh sb="21" eb="23">
      <t>カイシャ</t>
    </rPh>
    <rPh sb="24" eb="25">
      <t>カ</t>
    </rPh>
    <rPh sb="25" eb="26">
      <t>ヨ</t>
    </rPh>
    <rPh sb="27" eb="28">
      <t>ウ</t>
    </rPh>
    <rPh sb="30" eb="32">
      <t>カイシャ</t>
    </rPh>
    <rPh sb="33" eb="35">
      <t>シタウ</t>
    </rPh>
    <rPh sb="36" eb="38">
      <t>バアイ</t>
    </rPh>
    <rPh sb="41" eb="43">
      <t>カイシャ</t>
    </rPh>
    <rPh sb="45" eb="48">
      <t>ダイヒョウシャ</t>
    </rPh>
    <phoneticPr fontId="6"/>
  </si>
  <si>
    <t xml:space="preserve">     が統括安全衛生責任者に届け出ること。</t>
    <rPh sb="6" eb="8">
      <t>トウカツ</t>
    </rPh>
    <rPh sb="8" eb="10">
      <t>アンゼン</t>
    </rPh>
    <rPh sb="10" eb="12">
      <t>エイセイ</t>
    </rPh>
    <rPh sb="12" eb="15">
      <t>セキニンシャ</t>
    </rPh>
    <rPh sb="16" eb="17">
      <t>トド</t>
    </rPh>
    <rPh sb="18" eb="19">
      <t>デ</t>
    </rPh>
    <phoneticPr fontId="6"/>
  </si>
  <si>
    <t>２． 点検表の点検結果欄には、該当する箇所へ ν 印を記入すること。</t>
    <rPh sb="3" eb="5">
      <t>テンケン</t>
    </rPh>
    <rPh sb="5" eb="6">
      <t>ヒョウ</t>
    </rPh>
    <rPh sb="7" eb="9">
      <t>テンケン</t>
    </rPh>
    <rPh sb="9" eb="11">
      <t>ケッカ</t>
    </rPh>
    <rPh sb="11" eb="12">
      <t>ラン</t>
    </rPh>
    <rPh sb="15" eb="17">
      <t>ガイトウ</t>
    </rPh>
    <rPh sb="19" eb="21">
      <t>カショ</t>
    </rPh>
    <rPh sb="25" eb="26">
      <t>シルシ</t>
    </rPh>
    <rPh sb="27" eb="29">
      <t>キニュウ</t>
    </rPh>
    <phoneticPr fontId="6"/>
  </si>
  <si>
    <t xml:space="preserve">    様式を使用する時は、「持込会社名」とあるのは「機械貸与者」と、「統括安全衛生責任者」とあるのは</t>
    <rPh sb="4" eb="6">
      <t>ヨウシキ</t>
    </rPh>
    <rPh sb="7" eb="9">
      <t>シヨウ</t>
    </rPh>
    <rPh sb="11" eb="12">
      <t>トキ</t>
    </rPh>
    <rPh sb="15" eb="17">
      <t>モチコ</t>
    </rPh>
    <rPh sb="17" eb="19">
      <t>カイシャ</t>
    </rPh>
    <rPh sb="19" eb="20">
      <t>ナ</t>
    </rPh>
    <rPh sb="27" eb="29">
      <t>キカイ</t>
    </rPh>
    <rPh sb="29" eb="30">
      <t>カ</t>
    </rPh>
    <rPh sb="30" eb="31">
      <t>ヨ</t>
    </rPh>
    <rPh sb="31" eb="32">
      <t>モノ</t>
    </rPh>
    <rPh sb="36" eb="38">
      <t>トウカツ</t>
    </rPh>
    <rPh sb="38" eb="40">
      <t>アンゼン</t>
    </rPh>
    <rPh sb="40" eb="42">
      <t>エイセイ</t>
    </rPh>
    <rPh sb="42" eb="45">
      <t>セキニンシャ</t>
    </rPh>
    <phoneticPr fontId="6"/>
  </si>
  <si>
    <t xml:space="preserve">    「貸与を受けた事業者」と読み替えるものとする。</t>
    <rPh sb="5" eb="6">
      <t>カ</t>
    </rPh>
    <rPh sb="6" eb="7">
      <t>ヨ</t>
    </rPh>
    <rPh sb="8" eb="9">
      <t>ウ</t>
    </rPh>
    <rPh sb="11" eb="14">
      <t>ジギョウシャ</t>
    </rPh>
    <rPh sb="16" eb="17">
      <t>ヨ</t>
    </rPh>
    <rPh sb="18" eb="19">
      <t>カ</t>
    </rPh>
    <phoneticPr fontId="6"/>
  </si>
  <si>
    <t>４． 機械名 １． から ６． まではＡＢ欄を、７． はＣ欄を、 ８．から 35．まではＤ，Ｅ，Ｆ，Ｇ欄を 37． から 41．</t>
    <rPh sb="3" eb="5">
      <t>キカイ</t>
    </rPh>
    <rPh sb="5" eb="6">
      <t>ナ</t>
    </rPh>
    <rPh sb="21" eb="22">
      <t>ラン</t>
    </rPh>
    <rPh sb="29" eb="30">
      <t>ラン</t>
    </rPh>
    <rPh sb="51" eb="52">
      <t>ラン</t>
    </rPh>
    <phoneticPr fontId="6"/>
  </si>
  <si>
    <t xml:space="preserve">     までは Ｂ欄を使用して点検すること。</t>
    <rPh sb="10" eb="11">
      <t>ラン</t>
    </rPh>
    <rPh sb="12" eb="14">
      <t>シヨウ</t>
    </rPh>
    <rPh sb="16" eb="18">
      <t>テンケン</t>
    </rPh>
    <phoneticPr fontId="6"/>
  </si>
  <si>
    <t>３． この様式は労働安全衛生規則第666条の機械貸与者が当該機械等を他の事業者に貸与する場合、この</t>
    <rPh sb="5" eb="7">
      <t>ヨウシキ</t>
    </rPh>
    <rPh sb="8" eb="10">
      <t>ロウドウ</t>
    </rPh>
    <rPh sb="10" eb="12">
      <t>アンゼン</t>
    </rPh>
    <rPh sb="12" eb="14">
      <t>エイセイ</t>
    </rPh>
    <rPh sb="14" eb="16">
      <t>キソク</t>
    </rPh>
    <rPh sb="16" eb="17">
      <t>ダイ</t>
    </rPh>
    <rPh sb="20" eb="21">
      <t>ジョウ</t>
    </rPh>
    <rPh sb="22" eb="24">
      <t>キカイ</t>
    </rPh>
    <rPh sb="24" eb="25">
      <t>カ</t>
    </rPh>
    <rPh sb="25" eb="26">
      <t>ヨ</t>
    </rPh>
    <rPh sb="26" eb="27">
      <t>モノ</t>
    </rPh>
    <rPh sb="28" eb="30">
      <t>トウガイ</t>
    </rPh>
    <rPh sb="30" eb="32">
      <t>キカイ</t>
    </rPh>
    <rPh sb="32" eb="33">
      <t>トウ</t>
    </rPh>
    <rPh sb="34" eb="35">
      <t>タ</t>
    </rPh>
    <rPh sb="36" eb="39">
      <t>ジギョウシャ</t>
    </rPh>
    <rPh sb="40" eb="41">
      <t>カ</t>
    </rPh>
    <rPh sb="41" eb="42">
      <t>ヨ</t>
    </rPh>
    <rPh sb="44" eb="46">
      <t>バアイ</t>
    </rPh>
    <phoneticPr fontId="6"/>
  </si>
  <si>
    <t>移動式ｸﾚｰﾝ</t>
    <rPh sb="0" eb="2">
      <t>イドウ</t>
    </rPh>
    <rPh sb="2" eb="3">
      <t>シキ</t>
    </rPh>
    <phoneticPr fontId="6"/>
  </si>
  <si>
    <t>車両系建設機械</t>
    <rPh sb="0" eb="2">
      <t>シャリョウ</t>
    </rPh>
    <rPh sb="2" eb="3">
      <t>ケイ</t>
    </rPh>
    <rPh sb="3" eb="5">
      <t>ケンセツ</t>
    </rPh>
    <rPh sb="5" eb="7">
      <t>キカイ</t>
    </rPh>
    <phoneticPr fontId="6"/>
  </si>
  <si>
    <t>名称</t>
    <rPh sb="0" eb="2">
      <t>メイショウ</t>
    </rPh>
    <phoneticPr fontId="6"/>
  </si>
  <si>
    <t>所有者</t>
    <rPh sb="0" eb="3">
      <t>ショユウシャ</t>
    </rPh>
    <phoneticPr fontId="6"/>
  </si>
  <si>
    <t>性能（能力）</t>
    <rPh sb="0" eb="2">
      <t>セイノウ</t>
    </rPh>
    <rPh sb="3" eb="5">
      <t>ノウリョク</t>
    </rPh>
    <phoneticPr fontId="6"/>
  </si>
  <si>
    <t>製造年</t>
    <rPh sb="0" eb="2">
      <t>セイゾウ</t>
    </rPh>
    <rPh sb="2" eb="3">
      <t>ネン</t>
    </rPh>
    <phoneticPr fontId="6"/>
  </si>
  <si>
    <t>機械</t>
    <rPh sb="0" eb="2">
      <t>キカイ</t>
    </rPh>
    <phoneticPr fontId="6"/>
  </si>
  <si>
    <t>運転者</t>
    <rPh sb="0" eb="3">
      <t>ウンテンシャ</t>
    </rPh>
    <phoneticPr fontId="6"/>
  </si>
  <si>
    <t>（取扱者）</t>
    <rPh sb="1" eb="3">
      <t>トリアツカ</t>
    </rPh>
    <rPh sb="3" eb="4">
      <t>モノ</t>
    </rPh>
    <phoneticPr fontId="6"/>
  </si>
  <si>
    <t>持込機械等 （</t>
    <rPh sb="0" eb="2">
      <t>モチコ</t>
    </rPh>
    <rPh sb="2" eb="4">
      <t>キカイ</t>
    </rPh>
    <rPh sb="4" eb="5">
      <t>トウ</t>
    </rPh>
    <phoneticPr fontId="6"/>
  </si>
  <si>
    <t>等） 使用届</t>
    <rPh sb="0" eb="1">
      <t>トウ</t>
    </rPh>
    <rPh sb="3" eb="5">
      <t>シヨウ</t>
    </rPh>
    <rPh sb="5" eb="6">
      <t>トドケ</t>
    </rPh>
    <phoneticPr fontId="6"/>
  </si>
  <si>
    <t>氏   名</t>
    <rPh sb="0" eb="1">
      <t>シ</t>
    </rPh>
    <rPh sb="4" eb="5">
      <t>メイ</t>
    </rPh>
    <phoneticPr fontId="6"/>
  </si>
  <si>
    <t>資 格 種 別</t>
    <rPh sb="0" eb="1">
      <t>シ</t>
    </rPh>
    <rPh sb="2" eb="3">
      <t>カク</t>
    </rPh>
    <rPh sb="4" eb="5">
      <t>タネ</t>
    </rPh>
    <rPh sb="6" eb="7">
      <t>ベツ</t>
    </rPh>
    <phoneticPr fontId="6"/>
  </si>
  <si>
    <t>自主検査</t>
    <rPh sb="0" eb="2">
      <t>ジシュ</t>
    </rPh>
    <rPh sb="2" eb="4">
      <t>ケンサ</t>
    </rPh>
    <phoneticPr fontId="6"/>
  </si>
  <si>
    <t>有効期限</t>
    <rPh sb="0" eb="2">
      <t>ユウコウ</t>
    </rPh>
    <rPh sb="2" eb="4">
      <t>キゲン</t>
    </rPh>
    <phoneticPr fontId="6"/>
  </si>
  <si>
    <t>移動式クレーン</t>
    <rPh sb="0" eb="2">
      <t>イドウ</t>
    </rPh>
    <rPh sb="2" eb="3">
      <t>シキ</t>
    </rPh>
    <phoneticPr fontId="6"/>
  </si>
  <si>
    <t>等の性能検査</t>
    <rPh sb="0" eb="1">
      <t>トウ</t>
    </rPh>
    <rPh sb="2" eb="4">
      <t>セイノウ</t>
    </rPh>
    <rPh sb="4" eb="6">
      <t>ケンサ</t>
    </rPh>
    <phoneticPr fontId="6"/>
  </si>
  <si>
    <t>自動車</t>
    <rPh sb="0" eb="3">
      <t>ジドウシャ</t>
    </rPh>
    <phoneticPr fontId="6"/>
  </si>
  <si>
    <t>検査証</t>
    <rPh sb="0" eb="2">
      <t>ケンサ</t>
    </rPh>
    <rPh sb="2" eb="3">
      <t>ショウ</t>
    </rPh>
    <phoneticPr fontId="6"/>
  </si>
  <si>
    <t>任意保険</t>
    <rPh sb="0" eb="2">
      <t>ニンイ</t>
    </rPh>
    <rPh sb="2" eb="4">
      <t>ホケン</t>
    </rPh>
    <phoneticPr fontId="6"/>
  </si>
  <si>
    <t>特  定</t>
    <rPh sb="0" eb="1">
      <t>トク</t>
    </rPh>
    <rPh sb="3" eb="4">
      <t>サダム</t>
    </rPh>
    <phoneticPr fontId="6"/>
  </si>
  <si>
    <t>加入額</t>
    <rPh sb="0" eb="2">
      <t>カニュウ</t>
    </rPh>
    <rPh sb="2" eb="3">
      <t>ガク</t>
    </rPh>
    <phoneticPr fontId="6"/>
  </si>
  <si>
    <t>対人</t>
    <rPh sb="0" eb="2">
      <t>タイジン</t>
    </rPh>
    <phoneticPr fontId="6"/>
  </si>
  <si>
    <t>対物</t>
    <rPh sb="0" eb="2">
      <t>タイブツ</t>
    </rPh>
    <phoneticPr fontId="6"/>
  </si>
  <si>
    <t>千円</t>
    <rPh sb="0" eb="2">
      <t>センエン</t>
    </rPh>
    <phoneticPr fontId="6"/>
  </si>
  <si>
    <t>搭乗者</t>
    <rPh sb="0" eb="3">
      <t>トウジョウシャ</t>
    </rPh>
    <phoneticPr fontId="6"/>
  </si>
  <si>
    <t xml:space="preserve"> 年   月   日</t>
    <rPh sb="1" eb="2">
      <t>ネン</t>
    </rPh>
    <rPh sb="5" eb="6">
      <t>ガツ</t>
    </rPh>
    <rPh sb="9" eb="10">
      <t>ヒ</t>
    </rPh>
    <phoneticPr fontId="6"/>
  </si>
  <si>
    <t>有 効 期 限</t>
    <rPh sb="0" eb="1">
      <t>ユウ</t>
    </rPh>
    <rPh sb="2" eb="3">
      <t>コウ</t>
    </rPh>
    <rPh sb="4" eb="5">
      <t>キ</t>
    </rPh>
    <rPh sb="6" eb="7">
      <t>キリ</t>
    </rPh>
    <phoneticPr fontId="6"/>
  </si>
  <si>
    <t>機械等の特性・その他</t>
    <rPh sb="0" eb="2">
      <t>キカイ</t>
    </rPh>
    <rPh sb="2" eb="3">
      <t>トウ</t>
    </rPh>
    <rPh sb="4" eb="6">
      <t>トクセイ</t>
    </rPh>
    <rPh sb="9" eb="10">
      <t>タ</t>
    </rPh>
    <phoneticPr fontId="6"/>
  </si>
  <si>
    <t>その使用上注意すべき事項</t>
    <rPh sb="2" eb="4">
      <t>シヨウ</t>
    </rPh>
    <rPh sb="4" eb="5">
      <t>ジョウ</t>
    </rPh>
    <rPh sb="5" eb="7">
      <t>チュウイ</t>
    </rPh>
    <rPh sb="10" eb="12">
      <t>ジコウ</t>
    </rPh>
    <phoneticPr fontId="6"/>
  </si>
  <si>
    <t xml:space="preserve">     年    月    日</t>
    <rPh sb="5" eb="6">
      <t>ネン</t>
    </rPh>
    <rPh sb="10" eb="11">
      <t>ガツ</t>
    </rPh>
    <rPh sb="15" eb="16">
      <t>ヒ</t>
    </rPh>
    <phoneticPr fontId="6"/>
  </si>
  <si>
    <t xml:space="preserve">  このたび、下記機械等を別紙の点検表により、点検整備のうえ持込・使用しますのでお届けします。</t>
    <rPh sb="7" eb="9">
      <t>カキ</t>
    </rPh>
    <rPh sb="9" eb="11">
      <t>キカイ</t>
    </rPh>
    <rPh sb="11" eb="12">
      <t>トウ</t>
    </rPh>
    <rPh sb="13" eb="15">
      <t>ベッシ</t>
    </rPh>
    <rPh sb="16" eb="18">
      <t>テンケン</t>
    </rPh>
    <rPh sb="18" eb="19">
      <t>ヒョウ</t>
    </rPh>
    <rPh sb="23" eb="25">
      <t>テンケン</t>
    </rPh>
    <rPh sb="25" eb="27">
      <t>セイビ</t>
    </rPh>
    <rPh sb="30" eb="32">
      <t>モチコミ</t>
    </rPh>
    <rPh sb="33" eb="35">
      <t>シヨウ</t>
    </rPh>
    <rPh sb="41" eb="42">
      <t>トド</t>
    </rPh>
    <phoneticPr fontId="6"/>
  </si>
  <si>
    <t>メーカー</t>
    <phoneticPr fontId="6"/>
  </si>
  <si>
    <t>会社名</t>
    <rPh sb="0" eb="3">
      <t>カイシャメイ</t>
    </rPh>
    <phoneticPr fontId="6"/>
  </si>
  <si>
    <t xml:space="preserve">  工事を施工するにあたり、下記のとおり車両を</t>
    <rPh sb="2" eb="4">
      <t>コウジ</t>
    </rPh>
    <rPh sb="5" eb="7">
      <t>セコウ</t>
    </rPh>
    <rPh sb="14" eb="16">
      <t>カキ</t>
    </rPh>
    <rPh sb="20" eb="22">
      <t>シャリョウ</t>
    </rPh>
    <phoneticPr fontId="6"/>
  </si>
  <si>
    <t>運行しますので、お届けいたします。</t>
    <rPh sb="0" eb="2">
      <t>ウンコウ</t>
    </rPh>
    <rPh sb="9" eb="10">
      <t>トド</t>
    </rPh>
    <phoneticPr fontId="6"/>
  </si>
  <si>
    <t>所有者氏名</t>
    <rPh sb="0" eb="3">
      <t>ショユウシャ</t>
    </rPh>
    <rPh sb="3" eb="5">
      <t>シメイ</t>
    </rPh>
    <phoneticPr fontId="6"/>
  </si>
  <si>
    <t>車 両</t>
    <rPh sb="0" eb="1">
      <t>クルマ</t>
    </rPh>
    <rPh sb="2" eb="3">
      <t>リョウ</t>
    </rPh>
    <phoneticPr fontId="6"/>
  </si>
  <si>
    <t>型 式</t>
    <rPh sb="0" eb="1">
      <t>カタ</t>
    </rPh>
    <rPh sb="2" eb="3">
      <t>シキ</t>
    </rPh>
    <phoneticPr fontId="6"/>
  </si>
  <si>
    <t>車検期間</t>
    <rPh sb="0" eb="2">
      <t>シャケン</t>
    </rPh>
    <rPh sb="2" eb="4">
      <t>キカン</t>
    </rPh>
    <phoneticPr fontId="6"/>
  </si>
  <si>
    <t>運 転 手</t>
    <rPh sb="0" eb="1">
      <t>ウン</t>
    </rPh>
    <rPh sb="2" eb="3">
      <t>テン</t>
    </rPh>
    <rPh sb="4" eb="5">
      <t>テ</t>
    </rPh>
    <phoneticPr fontId="6"/>
  </si>
  <si>
    <t>氏名</t>
    <rPh sb="0" eb="2">
      <t>シメイ</t>
    </rPh>
    <phoneticPr fontId="6"/>
  </si>
  <si>
    <t>免許の種類</t>
    <rPh sb="0" eb="2">
      <t>メンキョ</t>
    </rPh>
    <rPh sb="3" eb="5">
      <t>シュルイ</t>
    </rPh>
    <phoneticPr fontId="6"/>
  </si>
  <si>
    <t>自賠責</t>
    <rPh sb="0" eb="3">
      <t>ジバイセキ</t>
    </rPh>
    <phoneticPr fontId="6"/>
  </si>
  <si>
    <t>保険会社名</t>
    <rPh sb="0" eb="2">
      <t>ホケン</t>
    </rPh>
    <rPh sb="2" eb="4">
      <t>カイシャ</t>
    </rPh>
    <rPh sb="4" eb="5">
      <t>ナ</t>
    </rPh>
    <phoneticPr fontId="6"/>
  </si>
  <si>
    <t>保険期間</t>
    <rPh sb="0" eb="2">
      <t>ホケン</t>
    </rPh>
    <rPh sb="2" eb="4">
      <t>キカン</t>
    </rPh>
    <phoneticPr fontId="6"/>
  </si>
  <si>
    <t>運行経路</t>
    <rPh sb="0" eb="2">
      <t>ウンコウ</t>
    </rPh>
    <rPh sb="2" eb="4">
      <t>ケイロ</t>
    </rPh>
    <phoneticPr fontId="6"/>
  </si>
  <si>
    <t>自</t>
    <rPh sb="0" eb="1">
      <t>ジ</t>
    </rPh>
    <phoneticPr fontId="6"/>
  </si>
  <si>
    <t>年</t>
    <rPh sb="0" eb="1">
      <t>ネン</t>
    </rPh>
    <phoneticPr fontId="6"/>
  </si>
  <si>
    <t>至</t>
    <rPh sb="0" eb="1">
      <t>イタル</t>
    </rPh>
    <phoneticPr fontId="6"/>
  </si>
  <si>
    <t>安全運転管理者氏名</t>
    <rPh sb="0" eb="2">
      <t>アンゼン</t>
    </rPh>
    <rPh sb="2" eb="4">
      <t>ウンテン</t>
    </rPh>
    <rPh sb="4" eb="7">
      <t>カンリシャ</t>
    </rPh>
    <rPh sb="7" eb="9">
      <t>シメイ</t>
    </rPh>
    <phoneticPr fontId="6"/>
  </si>
  <si>
    <t>車両番号</t>
    <rPh sb="0" eb="2">
      <t>シャリョウ</t>
    </rPh>
    <rPh sb="2" eb="4">
      <t>バンゴウ</t>
    </rPh>
    <phoneticPr fontId="6"/>
  </si>
  <si>
    <t>生年月日</t>
    <rPh sb="0" eb="2">
      <t>セイネン</t>
    </rPh>
    <rPh sb="2" eb="4">
      <t>ガッピ</t>
    </rPh>
    <phoneticPr fontId="6"/>
  </si>
  <si>
    <t>免許番号</t>
    <rPh sb="0" eb="2">
      <t>メンキョ</t>
    </rPh>
    <rPh sb="2" eb="4">
      <t>バンゴウ</t>
    </rPh>
    <phoneticPr fontId="6"/>
  </si>
  <si>
    <t>証券番号</t>
    <rPh sb="0" eb="2">
      <t>ショウケン</t>
    </rPh>
    <rPh sb="2" eb="4">
      <t>バンゴウ</t>
    </rPh>
    <phoneticPr fontId="6"/>
  </si>
  <si>
    <t>第</t>
    <rPh sb="0" eb="1">
      <t>ダイ</t>
    </rPh>
    <phoneticPr fontId="6"/>
  </si>
  <si>
    <t xml:space="preserve">  号</t>
    <rPh sb="2" eb="3">
      <t>ゴウ</t>
    </rPh>
    <phoneticPr fontId="6"/>
  </si>
  <si>
    <t>対   人</t>
    <rPh sb="0" eb="1">
      <t>タイ</t>
    </rPh>
    <rPh sb="4" eb="5">
      <t>ヒト</t>
    </rPh>
    <phoneticPr fontId="6"/>
  </si>
  <si>
    <t>対   物</t>
    <rPh sb="0" eb="1">
      <t>タイ</t>
    </rPh>
    <rPh sb="4" eb="5">
      <t>モノ</t>
    </rPh>
    <phoneticPr fontId="6"/>
  </si>
  <si>
    <t>搭  乗  者</t>
    <rPh sb="0" eb="1">
      <t>トウ</t>
    </rPh>
    <rPh sb="3" eb="4">
      <t>ジョウ</t>
    </rPh>
    <rPh sb="6" eb="7">
      <t>モノ</t>
    </rPh>
    <phoneticPr fontId="6"/>
  </si>
  <si>
    <t>（注）</t>
    <rPh sb="1" eb="2">
      <t>チュウ</t>
    </rPh>
    <phoneticPr fontId="6"/>
  </si>
  <si>
    <t xml:space="preserve">     １．   この届出書は車両１台ごとに提出すること。</t>
    <rPh sb="12" eb="14">
      <t>トドケデ</t>
    </rPh>
    <rPh sb="14" eb="15">
      <t>ショ</t>
    </rPh>
    <rPh sb="16" eb="18">
      <t>シャリョウ</t>
    </rPh>
    <rPh sb="19" eb="20">
      <t>ダイ</t>
    </rPh>
    <rPh sb="23" eb="25">
      <t>テイシュツ</t>
    </rPh>
    <phoneticPr fontId="6"/>
  </si>
  <si>
    <t>　貴社発注の上記工事の施工にあたり、弊社は、労働基準法、労働安全衛生法、その他関係法令（建設工事</t>
    <rPh sb="1" eb="3">
      <t>キシャ</t>
    </rPh>
    <rPh sb="3" eb="5">
      <t>ハッチュウ</t>
    </rPh>
    <rPh sb="6" eb="8">
      <t>ジョウキ</t>
    </rPh>
    <rPh sb="8" eb="10">
      <t>コウジ</t>
    </rPh>
    <rPh sb="11" eb="13">
      <t>セコウ</t>
    </rPh>
    <rPh sb="18" eb="20">
      <t>ヘイシャ</t>
    </rPh>
    <rPh sb="22" eb="24">
      <t>ロウドウ</t>
    </rPh>
    <rPh sb="24" eb="27">
      <t>キジュンホウ</t>
    </rPh>
    <rPh sb="28" eb="30">
      <t>ロウドウ</t>
    </rPh>
    <rPh sb="30" eb="32">
      <t>アンゼン</t>
    </rPh>
    <rPh sb="32" eb="34">
      <t>エイセイ</t>
    </rPh>
    <rPh sb="34" eb="35">
      <t>ホウ</t>
    </rPh>
    <rPh sb="36" eb="39">
      <t>ソノタ</t>
    </rPh>
    <rPh sb="39" eb="41">
      <t>カンケイ</t>
    </rPh>
    <rPh sb="41" eb="43">
      <t>ホウレイ</t>
    </rPh>
    <rPh sb="44" eb="46">
      <t>ケンセツ</t>
    </rPh>
    <rPh sb="46" eb="48">
      <t>コウジ</t>
    </rPh>
    <phoneticPr fontId="6"/>
  </si>
  <si>
    <t>　（安衛法２０条、安衛則２章１節………車両系建設機械）</t>
    <rPh sb="19" eb="21">
      <t>シャリョウ</t>
    </rPh>
    <rPh sb="21" eb="22">
      <t>ケイ</t>
    </rPh>
    <rPh sb="22" eb="24">
      <t>ケンセツ</t>
    </rPh>
    <rPh sb="24" eb="26">
      <t>キカイ</t>
    </rPh>
    <phoneticPr fontId="6"/>
  </si>
  <si>
    <t>関係法令、公害防止関係法令を含む。）に定められた事業主としての一切の義務を履行し、上記工事の全工</t>
    <rPh sb="0" eb="2">
      <t>カンケイ</t>
    </rPh>
    <rPh sb="2" eb="4">
      <t>ホウレイ</t>
    </rPh>
    <rPh sb="5" eb="7">
      <t>コウガイ</t>
    </rPh>
    <rPh sb="7" eb="9">
      <t>ボウシ</t>
    </rPh>
    <rPh sb="9" eb="11">
      <t>カンケイ</t>
    </rPh>
    <rPh sb="11" eb="13">
      <t>ホウレイ</t>
    </rPh>
    <rPh sb="14" eb="15">
      <t>フク</t>
    </rPh>
    <rPh sb="19" eb="20">
      <t>サダ</t>
    </rPh>
    <rPh sb="24" eb="27">
      <t>ジギョウヌシ</t>
    </rPh>
    <rPh sb="31" eb="33">
      <t>イッサイ</t>
    </rPh>
    <rPh sb="34" eb="36">
      <t>ギム</t>
    </rPh>
    <rPh sb="37" eb="39">
      <t>リコウ</t>
    </rPh>
    <rPh sb="41" eb="43">
      <t>ジョウキ</t>
    </rPh>
    <rPh sb="43" eb="45">
      <t>コウジ</t>
    </rPh>
    <rPh sb="46" eb="47">
      <t>ゼン</t>
    </rPh>
    <rPh sb="47" eb="48">
      <t>コウ</t>
    </rPh>
    <phoneticPr fontId="6"/>
  </si>
  <si>
    <t>　　②　運転休止のため、運転者が機械から離れる場合は、運転者の責任でキイを取はずし保管させます。</t>
    <rPh sb="4" eb="6">
      <t>ウンテン</t>
    </rPh>
    <rPh sb="6" eb="8">
      <t>キュウシ</t>
    </rPh>
    <rPh sb="12" eb="15">
      <t>ウンテンシャ</t>
    </rPh>
    <rPh sb="16" eb="18">
      <t>キカイ</t>
    </rPh>
    <rPh sb="20" eb="21">
      <t>ハナ</t>
    </rPh>
    <rPh sb="23" eb="25">
      <t>バアイ</t>
    </rPh>
    <rPh sb="27" eb="30">
      <t>ウンテンシャ</t>
    </rPh>
    <rPh sb="31" eb="33">
      <t>セキニン</t>
    </rPh>
    <rPh sb="37" eb="38">
      <t>トリハズ</t>
    </rPh>
    <rPh sb="41" eb="43">
      <t>ホカン</t>
    </rPh>
    <phoneticPr fontId="6"/>
  </si>
  <si>
    <t xml:space="preserve"> ３～４</t>
    <phoneticPr fontId="6"/>
  </si>
  <si>
    <r>
      <t xml:space="preserve">  L </t>
    </r>
    <r>
      <rPr>
        <b/>
        <sz val="11"/>
        <rFont val="ＭＳ Ｐゴシック"/>
        <family val="3"/>
        <charset val="128"/>
      </rPr>
      <t>（速やかに実施）</t>
    </r>
    <rPh sb="5" eb="6">
      <t>スミ</t>
    </rPh>
    <rPh sb="9" eb="11">
      <t>ジッシ</t>
    </rPh>
    <phoneticPr fontId="6"/>
  </si>
  <si>
    <t>２．安全衛生責任者を選任し、その旨文書をもって届け出るとともに、安全に関する措置を施す権限を与え、</t>
    <rPh sb="2" eb="4">
      <t>アンゼン</t>
    </rPh>
    <rPh sb="4" eb="6">
      <t>エイセイ</t>
    </rPh>
    <rPh sb="6" eb="9">
      <t>セキニンシャ</t>
    </rPh>
    <rPh sb="10" eb="12">
      <t>センニン</t>
    </rPh>
    <rPh sb="14" eb="17">
      <t>ソノムネ</t>
    </rPh>
    <rPh sb="17" eb="19">
      <t>ブンショ</t>
    </rPh>
    <rPh sb="23" eb="26">
      <t>トドケデ</t>
    </rPh>
    <rPh sb="32" eb="34">
      <t>アンゼン</t>
    </rPh>
    <rPh sb="35" eb="36">
      <t>カン</t>
    </rPh>
    <rPh sb="38" eb="40">
      <t>ソチ</t>
    </rPh>
    <rPh sb="41" eb="42">
      <t>ホドコ</t>
    </rPh>
    <rPh sb="43" eb="45">
      <t>ケンゲン</t>
    </rPh>
    <rPh sb="46" eb="47">
      <t>アタ</t>
    </rPh>
    <phoneticPr fontId="6"/>
  </si>
  <si>
    <t>　運転者の運転免許を確認後でなければ就業させません。</t>
    <rPh sb="1" eb="4">
      <t>ウンテンシャ</t>
    </rPh>
    <rPh sb="5" eb="7">
      <t>ウンテン</t>
    </rPh>
    <rPh sb="7" eb="9">
      <t>メンキョショウ</t>
    </rPh>
    <rPh sb="10" eb="12">
      <t>カクニン</t>
    </rPh>
    <rPh sb="12" eb="13">
      <t>アト</t>
    </rPh>
    <rPh sb="18" eb="20">
      <t>シュウギョウ</t>
    </rPh>
    <phoneticPr fontId="6"/>
  </si>
  <si>
    <t>　現場に常駐させます。</t>
    <rPh sb="1" eb="3">
      <t>ゲンバ</t>
    </rPh>
    <rPh sb="4" eb="6">
      <t>ジョウチュウ</t>
    </rPh>
    <phoneticPr fontId="6"/>
  </si>
  <si>
    <t>　（道交法６２条………整備不良車両の運転禁止、道交法７５条………車両の運行を管理する者の義務）</t>
    <rPh sb="2" eb="3">
      <t>ミチ</t>
    </rPh>
    <rPh sb="3" eb="4">
      <t>コウツウ</t>
    </rPh>
    <rPh sb="4" eb="5">
      <t>ホウ</t>
    </rPh>
    <rPh sb="7" eb="8">
      <t>ジョウ</t>
    </rPh>
    <rPh sb="11" eb="13">
      <t>セイビ</t>
    </rPh>
    <rPh sb="13" eb="15">
      <t>フリョウ</t>
    </rPh>
    <rPh sb="15" eb="17">
      <t>シャリョウ</t>
    </rPh>
    <rPh sb="18" eb="20">
      <t>ウンテン</t>
    </rPh>
    <rPh sb="20" eb="22">
      <t>キンシ</t>
    </rPh>
    <rPh sb="23" eb="24">
      <t>ミチ</t>
    </rPh>
    <rPh sb="24" eb="25">
      <t>コウツウ</t>
    </rPh>
    <rPh sb="25" eb="26">
      <t>ホウ</t>
    </rPh>
    <rPh sb="28" eb="29">
      <t>ジョウ</t>
    </rPh>
    <rPh sb="32" eb="34">
      <t>シャリョウ</t>
    </rPh>
    <rPh sb="35" eb="37">
      <t>ウンコウ</t>
    </rPh>
    <rPh sb="38" eb="40">
      <t>カンリ</t>
    </rPh>
    <rPh sb="42" eb="43">
      <t>モノ</t>
    </rPh>
    <rPh sb="44" eb="46">
      <t>ギム</t>
    </rPh>
    <phoneticPr fontId="6"/>
  </si>
  <si>
    <t>（協議組織等への参加）</t>
    <rPh sb="1" eb="3">
      <t>キョウギ</t>
    </rPh>
    <rPh sb="3" eb="5">
      <t>ソシキ</t>
    </rPh>
    <rPh sb="5" eb="6">
      <t>トウ</t>
    </rPh>
    <rPh sb="8" eb="10">
      <t>サンカ</t>
    </rPh>
    <phoneticPr fontId="6"/>
  </si>
  <si>
    <t>（火災予防・事業主等の明示）</t>
    <rPh sb="1" eb="3">
      <t>カサイ</t>
    </rPh>
    <rPh sb="3" eb="5">
      <t>ヨボウ</t>
    </rPh>
    <rPh sb="6" eb="8">
      <t>ジギョウ</t>
    </rPh>
    <rPh sb="8" eb="9">
      <t>ヌシ</t>
    </rPh>
    <rPh sb="9" eb="10">
      <t>トウ</t>
    </rPh>
    <rPh sb="11" eb="13">
      <t>メイジ</t>
    </rPh>
    <phoneticPr fontId="6"/>
  </si>
  <si>
    <t>３．貴社作業所の行う安全協議会、安全集会、その他安全に関する行事には、必ず安全衛生責任者を参加さ</t>
    <rPh sb="2" eb="4">
      <t>キシャ</t>
    </rPh>
    <rPh sb="4" eb="6">
      <t>サギョウ</t>
    </rPh>
    <rPh sb="6" eb="7">
      <t>ショ</t>
    </rPh>
    <rPh sb="8" eb="9">
      <t>オコナ</t>
    </rPh>
    <rPh sb="10" eb="12">
      <t>アンゼン</t>
    </rPh>
    <rPh sb="12" eb="15">
      <t>キョウギカイ</t>
    </rPh>
    <rPh sb="16" eb="18">
      <t>アンゼン</t>
    </rPh>
    <rPh sb="18" eb="20">
      <t>シュウカイ</t>
    </rPh>
    <rPh sb="21" eb="24">
      <t>ソノタ</t>
    </rPh>
    <rPh sb="24" eb="26">
      <t>アンゼン</t>
    </rPh>
    <rPh sb="27" eb="28">
      <t>カン</t>
    </rPh>
    <rPh sb="30" eb="32">
      <t>ギョウジ</t>
    </rPh>
    <rPh sb="35" eb="36">
      <t>カナラ</t>
    </rPh>
    <rPh sb="37" eb="39">
      <t>アンゼン</t>
    </rPh>
    <rPh sb="39" eb="41">
      <t>エイセイ</t>
    </rPh>
    <rPh sb="41" eb="44">
      <t>セキニンシャ</t>
    </rPh>
    <rPh sb="45" eb="47">
      <t>サンカ</t>
    </rPh>
    <phoneticPr fontId="6"/>
  </si>
  <si>
    <t>　せ、その趣旨の徹底を図ります。（安衛法３２条、安衛則６３５条２項）</t>
    <rPh sb="5" eb="7">
      <t>シュシ</t>
    </rPh>
    <rPh sb="8" eb="10">
      <t>テッテイ</t>
    </rPh>
    <rPh sb="11" eb="12">
      <t>ハカ</t>
    </rPh>
    <rPh sb="17" eb="18">
      <t>アン</t>
    </rPh>
    <rPh sb="18" eb="19">
      <t>エイセイ</t>
    </rPh>
    <rPh sb="19" eb="20">
      <t>ホウ</t>
    </rPh>
    <rPh sb="22" eb="23">
      <t>ジョウ</t>
    </rPh>
    <rPh sb="24" eb="25">
      <t>アン</t>
    </rPh>
    <rPh sb="25" eb="26">
      <t>エイ</t>
    </rPh>
    <rPh sb="26" eb="27">
      <t>ソク</t>
    </rPh>
    <rPh sb="30" eb="31">
      <t>ジョウ</t>
    </rPh>
    <rPh sb="32" eb="33">
      <t>コウ</t>
    </rPh>
    <phoneticPr fontId="6"/>
  </si>
  <si>
    <t>　とともに労務宿舎には、事業主・寄宿舎の管理について権限を有する者の名称・氏名を出入口等見やすい</t>
    <rPh sb="5" eb="7">
      <t>ロウム</t>
    </rPh>
    <rPh sb="7" eb="9">
      <t>シュクシャ</t>
    </rPh>
    <rPh sb="12" eb="15">
      <t>ジギョウヌシ</t>
    </rPh>
    <rPh sb="16" eb="19">
      <t>キシュクシャ</t>
    </rPh>
    <rPh sb="20" eb="22">
      <t>カンリ</t>
    </rPh>
    <rPh sb="26" eb="28">
      <t>ケンゲン</t>
    </rPh>
    <rPh sb="29" eb="30">
      <t>ユウ</t>
    </rPh>
    <rPh sb="32" eb="33">
      <t>モノ</t>
    </rPh>
    <rPh sb="34" eb="36">
      <t>メイショウ</t>
    </rPh>
    <rPh sb="37" eb="39">
      <t>シメイ</t>
    </rPh>
    <rPh sb="40" eb="42">
      <t>デイリ</t>
    </rPh>
    <rPh sb="42" eb="43">
      <t>グチ</t>
    </rPh>
    <rPh sb="43" eb="44">
      <t>トウ</t>
    </rPh>
    <rPh sb="44" eb="45">
      <t>ミ</t>
    </rPh>
    <phoneticPr fontId="6"/>
  </si>
  <si>
    <t>（連絡及び調整）</t>
    <rPh sb="1" eb="3">
      <t>レンラク</t>
    </rPh>
    <rPh sb="3" eb="4">
      <t>オヨ</t>
    </rPh>
    <rPh sb="5" eb="7">
      <t>チョウセイ</t>
    </rPh>
    <phoneticPr fontId="6"/>
  </si>
  <si>
    <t>　箇所に掲示します。（消防法・建設業寄宿舎規程３条）</t>
    <rPh sb="1" eb="3">
      <t>カショ</t>
    </rPh>
    <rPh sb="4" eb="6">
      <t>ケイジ</t>
    </rPh>
    <rPh sb="11" eb="14">
      <t>ショウボウホウ</t>
    </rPh>
    <rPh sb="15" eb="18">
      <t>ケンセツギョウ</t>
    </rPh>
    <rPh sb="18" eb="21">
      <t>キシュクシャ</t>
    </rPh>
    <rPh sb="21" eb="23">
      <t>キテイ</t>
    </rPh>
    <rPh sb="24" eb="25">
      <t>ジョウ</t>
    </rPh>
    <phoneticPr fontId="6"/>
  </si>
  <si>
    <t>４．統括安全衛生責任者との連絡及び調整ならびに統括安全衛生責任者から連絡を受けた事項の関係者への</t>
    <rPh sb="2" eb="4">
      <t>トウカツ</t>
    </rPh>
    <rPh sb="4" eb="6">
      <t>アンゼン</t>
    </rPh>
    <rPh sb="6" eb="8">
      <t>エイセイ</t>
    </rPh>
    <rPh sb="8" eb="11">
      <t>セキニンシャ</t>
    </rPh>
    <rPh sb="13" eb="15">
      <t>レンラク</t>
    </rPh>
    <rPh sb="15" eb="16">
      <t>オヨ</t>
    </rPh>
    <rPh sb="17" eb="19">
      <t>チョウセイ</t>
    </rPh>
    <rPh sb="23" eb="25">
      <t>トウカツ</t>
    </rPh>
    <rPh sb="25" eb="27">
      <t>アンゼン</t>
    </rPh>
    <rPh sb="27" eb="29">
      <t>エイセイ</t>
    </rPh>
    <rPh sb="29" eb="32">
      <t>セキニンシャ</t>
    </rPh>
    <rPh sb="34" eb="36">
      <t>レンラク</t>
    </rPh>
    <rPh sb="37" eb="38">
      <t>ウ</t>
    </rPh>
    <rPh sb="40" eb="42">
      <t>ジコウ</t>
    </rPh>
    <rPh sb="43" eb="46">
      <t>カンケイシャ</t>
    </rPh>
    <phoneticPr fontId="6"/>
  </si>
  <si>
    <t>（災害発生時の措置）</t>
    <rPh sb="1" eb="3">
      <t>サイガイ</t>
    </rPh>
    <rPh sb="3" eb="5">
      <t>ハッセイ</t>
    </rPh>
    <rPh sb="5" eb="6">
      <t>ジ</t>
    </rPh>
    <rPh sb="7" eb="9">
      <t>ソチ</t>
    </rPh>
    <phoneticPr fontId="6"/>
  </si>
  <si>
    <t>　連絡及び調整を確立して行います。（安衛法３２条）</t>
    <rPh sb="1" eb="3">
      <t>レンラク</t>
    </rPh>
    <rPh sb="3" eb="4">
      <t>オヨ</t>
    </rPh>
    <rPh sb="5" eb="7">
      <t>チョウセイ</t>
    </rPh>
    <rPh sb="8" eb="10">
      <t>カクリツ</t>
    </rPh>
    <rPh sb="12" eb="13">
      <t>オコナ</t>
    </rPh>
    <rPh sb="18" eb="19">
      <t>アン</t>
    </rPh>
    <rPh sb="19" eb="20">
      <t>エイ</t>
    </rPh>
    <rPh sb="20" eb="21">
      <t>ホウ</t>
    </rPh>
    <rPh sb="23" eb="24">
      <t>ジョウ</t>
    </rPh>
    <phoneticPr fontId="6"/>
  </si>
  <si>
    <t>（就業制限に関する措置）</t>
    <rPh sb="1" eb="3">
      <t>シュウギョウ</t>
    </rPh>
    <rPh sb="3" eb="5">
      <t>セイゲン</t>
    </rPh>
    <rPh sb="6" eb="7">
      <t>カン</t>
    </rPh>
    <rPh sb="9" eb="11">
      <t>ソチ</t>
    </rPh>
    <phoneticPr fontId="6"/>
  </si>
  <si>
    <t>５．①　労働安全衛生法その他関係法令で定める免許、資格、技能講習を必要とする業務には、有資格者以</t>
    <rPh sb="4" eb="6">
      <t>ロウドウ</t>
    </rPh>
    <rPh sb="6" eb="8">
      <t>アンゼン</t>
    </rPh>
    <rPh sb="8" eb="10">
      <t>エイセイ</t>
    </rPh>
    <rPh sb="10" eb="11">
      <t>ホウ</t>
    </rPh>
    <rPh sb="11" eb="14">
      <t>ソノタ</t>
    </rPh>
    <rPh sb="14" eb="16">
      <t>カンケイ</t>
    </rPh>
    <rPh sb="16" eb="18">
      <t>ホウレイ</t>
    </rPh>
    <rPh sb="19" eb="20">
      <t>サダ</t>
    </rPh>
    <rPh sb="22" eb="24">
      <t>メンキョ</t>
    </rPh>
    <rPh sb="25" eb="27">
      <t>シカク</t>
    </rPh>
    <rPh sb="28" eb="30">
      <t>ギノウ</t>
    </rPh>
    <rPh sb="30" eb="32">
      <t>コウシュウ</t>
    </rPh>
    <rPh sb="33" eb="35">
      <t>ヒツヨウ</t>
    </rPh>
    <rPh sb="38" eb="40">
      <t>ギョウム</t>
    </rPh>
    <rPh sb="43" eb="44">
      <t>ユウシ</t>
    </rPh>
    <rPh sb="44" eb="46">
      <t>シカク</t>
    </rPh>
    <rPh sb="46" eb="47">
      <t>シャ</t>
    </rPh>
    <rPh sb="47" eb="48">
      <t>イガイ</t>
    </rPh>
    <phoneticPr fontId="6"/>
  </si>
  <si>
    <t>（労働者に対する遵守義務の徹底）</t>
    <rPh sb="1" eb="4">
      <t>ロウドウシャ</t>
    </rPh>
    <rPh sb="5" eb="6">
      <t>タイ</t>
    </rPh>
    <rPh sb="8" eb="10">
      <t>ジュンシュ</t>
    </rPh>
    <rPh sb="10" eb="12">
      <t>ギム</t>
    </rPh>
    <rPh sb="13" eb="15">
      <t>テッテイ</t>
    </rPh>
    <phoneticPr fontId="6"/>
  </si>
  <si>
    <t>　　②　前号の業務に労働者を就業させる場合には、その資格を証する書面の写しを添えて届けます。</t>
    <rPh sb="4" eb="5">
      <t>マエ</t>
    </rPh>
    <rPh sb="5" eb="6">
      <t>ゴウ</t>
    </rPh>
    <rPh sb="7" eb="9">
      <t>ギョウム</t>
    </rPh>
    <rPh sb="10" eb="13">
      <t>ロウドウシャ</t>
    </rPh>
    <rPh sb="14" eb="16">
      <t>シュウギョウ</t>
    </rPh>
    <rPh sb="19" eb="21">
      <t>バアイ</t>
    </rPh>
    <rPh sb="26" eb="28">
      <t>シカク</t>
    </rPh>
    <rPh sb="29" eb="30">
      <t>ショウ</t>
    </rPh>
    <rPh sb="32" eb="34">
      <t>ショメン</t>
    </rPh>
    <rPh sb="35" eb="36">
      <t>ウツ</t>
    </rPh>
    <rPh sb="38" eb="39">
      <t>ソ</t>
    </rPh>
    <rPh sb="41" eb="42">
      <t>トドケデ</t>
    </rPh>
    <phoneticPr fontId="6"/>
  </si>
  <si>
    <t>　底させます。</t>
    <rPh sb="1" eb="2">
      <t>ソコ</t>
    </rPh>
    <phoneticPr fontId="6"/>
  </si>
  <si>
    <t>　　③　①の業務に従事する労働者には、これに係る免許証その他、その資格を証する書面を必ず携帯させ</t>
    <rPh sb="6" eb="8">
      <t>ギョウム</t>
    </rPh>
    <rPh sb="9" eb="11">
      <t>ジュウジ</t>
    </rPh>
    <rPh sb="13" eb="16">
      <t>ロウドウシャ</t>
    </rPh>
    <rPh sb="22" eb="23">
      <t>カカワ</t>
    </rPh>
    <rPh sb="24" eb="27">
      <t>メンキョショウ</t>
    </rPh>
    <rPh sb="27" eb="30">
      <t>ソノタ</t>
    </rPh>
    <rPh sb="33" eb="35">
      <t>シカク</t>
    </rPh>
    <rPh sb="36" eb="37">
      <t>ショウ</t>
    </rPh>
    <rPh sb="39" eb="41">
      <t>ショメン</t>
    </rPh>
    <rPh sb="42" eb="43">
      <t>カナラ</t>
    </rPh>
    <rPh sb="44" eb="46">
      <t>ケイタイ</t>
    </rPh>
    <phoneticPr fontId="6"/>
  </si>
  <si>
    <t>　ます。（安衛法６１条３項）</t>
    <rPh sb="5" eb="6">
      <t>アン</t>
    </rPh>
    <rPh sb="6" eb="7">
      <t>エイ</t>
    </rPh>
    <rPh sb="7" eb="8">
      <t>ホウ</t>
    </rPh>
    <rPh sb="10" eb="11">
      <t>ジョウ</t>
    </rPh>
    <rPh sb="12" eb="13">
      <t>コウ</t>
    </rPh>
    <phoneticPr fontId="6"/>
  </si>
  <si>
    <t>（補償・賠償の義務）</t>
    <rPh sb="1" eb="3">
      <t>ホショウ</t>
    </rPh>
    <rPh sb="4" eb="6">
      <t>バイショウ</t>
    </rPh>
    <rPh sb="7" eb="9">
      <t>ギム</t>
    </rPh>
    <phoneticPr fontId="6"/>
  </si>
  <si>
    <t>（作業指揮者・監視人（誘導者を含む）の指名）</t>
    <rPh sb="1" eb="3">
      <t>サギョウ</t>
    </rPh>
    <rPh sb="3" eb="6">
      <t>シキシャ</t>
    </rPh>
    <rPh sb="7" eb="9">
      <t>カンシ</t>
    </rPh>
    <rPh sb="9" eb="10">
      <t>ニン</t>
    </rPh>
    <rPh sb="11" eb="13">
      <t>ユウドウ</t>
    </rPh>
    <rPh sb="13" eb="14">
      <t>シャ</t>
    </rPh>
    <rPh sb="15" eb="16">
      <t>フク</t>
    </rPh>
    <rPh sb="19" eb="21">
      <t>シメイ</t>
    </rPh>
    <phoneticPr fontId="6"/>
  </si>
  <si>
    <t>　その者を指名し、かつ報告します。（安衛則・クレーン則・酸欠則に多数定めあり）</t>
    <rPh sb="3" eb="4">
      <t>モノ</t>
    </rPh>
    <rPh sb="5" eb="7">
      <t>シメイ</t>
    </rPh>
    <rPh sb="11" eb="13">
      <t>ホウコク</t>
    </rPh>
    <rPh sb="18" eb="19">
      <t>アン</t>
    </rPh>
    <rPh sb="19" eb="20">
      <t>エイ</t>
    </rPh>
    <rPh sb="20" eb="21">
      <t>ソク</t>
    </rPh>
    <rPh sb="26" eb="27">
      <t>ソク</t>
    </rPh>
    <rPh sb="28" eb="30">
      <t>サンケツ</t>
    </rPh>
    <rPh sb="30" eb="31">
      <t>ソク</t>
    </rPh>
    <rPh sb="32" eb="34">
      <t>タスウ</t>
    </rPh>
    <rPh sb="34" eb="35">
      <t>サダ</t>
    </rPh>
    <phoneticPr fontId="6"/>
  </si>
  <si>
    <t>労 務 安 全 に 関 す る 届 出 書</t>
    <rPh sb="4" eb="5">
      <t>アン</t>
    </rPh>
    <rPh sb="6" eb="7">
      <t>ゼン</t>
    </rPh>
    <rPh sb="10" eb="11">
      <t>カン</t>
    </rPh>
    <rPh sb="16" eb="17">
      <t>トドケ</t>
    </rPh>
    <rPh sb="18" eb="19">
      <t>デ</t>
    </rPh>
    <rPh sb="20" eb="21">
      <t>ショ</t>
    </rPh>
    <phoneticPr fontId="6"/>
  </si>
  <si>
    <t>工事現場名</t>
    <rPh sb="0" eb="2">
      <t>コウジ</t>
    </rPh>
    <rPh sb="2" eb="4">
      <t>ゲンバ</t>
    </rPh>
    <rPh sb="4" eb="5">
      <t>ナ</t>
    </rPh>
    <phoneticPr fontId="6"/>
  </si>
  <si>
    <t>協力会社名</t>
    <rPh sb="0" eb="2">
      <t>キョウリョク</t>
    </rPh>
    <rPh sb="2" eb="4">
      <t>カイシャ</t>
    </rPh>
    <rPh sb="4" eb="5">
      <t>ナ</t>
    </rPh>
    <phoneticPr fontId="6"/>
  </si>
  <si>
    <t>労安-1</t>
    <rPh sb="0" eb="1">
      <t>ロウ</t>
    </rPh>
    <rPh sb="1" eb="2">
      <t>アン</t>
    </rPh>
    <phoneticPr fontId="6"/>
  </si>
  <si>
    <t>労安-9-1</t>
    <rPh sb="0" eb="1">
      <t>ロウ</t>
    </rPh>
    <rPh sb="1" eb="2">
      <t>アン</t>
    </rPh>
    <phoneticPr fontId="6"/>
  </si>
  <si>
    <t>労安-9-2</t>
    <rPh sb="0" eb="1">
      <t>ロウ</t>
    </rPh>
    <rPh sb="1" eb="2">
      <t>アン</t>
    </rPh>
    <phoneticPr fontId="6"/>
  </si>
  <si>
    <t>労安-10-1</t>
    <rPh sb="0" eb="1">
      <t>ロウ</t>
    </rPh>
    <rPh sb="1" eb="2">
      <t>アン</t>
    </rPh>
    <phoneticPr fontId="6"/>
  </si>
  <si>
    <t>労安-10-2</t>
    <rPh sb="0" eb="1">
      <t>ロウ</t>
    </rPh>
    <rPh sb="1" eb="2">
      <t>アン</t>
    </rPh>
    <phoneticPr fontId="6"/>
  </si>
  <si>
    <t>労安-11</t>
    <rPh sb="0" eb="1">
      <t>ロウ</t>
    </rPh>
    <rPh sb="1" eb="2">
      <t>アン</t>
    </rPh>
    <phoneticPr fontId="6"/>
  </si>
  <si>
    <t>労安-12</t>
    <rPh sb="0" eb="1">
      <t>ロウ</t>
    </rPh>
    <rPh sb="1" eb="2">
      <t>アン</t>
    </rPh>
    <phoneticPr fontId="6"/>
  </si>
  <si>
    <t>労安-13</t>
    <rPh sb="0" eb="1">
      <t>ロウ</t>
    </rPh>
    <rPh sb="1" eb="2">
      <t>アン</t>
    </rPh>
    <phoneticPr fontId="6"/>
  </si>
  <si>
    <t>労安-14</t>
    <rPh sb="0" eb="1">
      <t>ロウ</t>
    </rPh>
    <rPh sb="1" eb="2">
      <t>アン</t>
    </rPh>
    <phoneticPr fontId="6"/>
  </si>
  <si>
    <t>現場代理人</t>
    <rPh sb="0" eb="2">
      <t>ゲンバ</t>
    </rPh>
    <rPh sb="2" eb="5">
      <t>ダイリニン</t>
    </rPh>
    <phoneticPr fontId="6"/>
  </si>
  <si>
    <t>主任技術者</t>
    <rPh sb="0" eb="2">
      <t>シュニン</t>
    </rPh>
    <rPh sb="2" eb="5">
      <t>ギジュツシャ</t>
    </rPh>
    <phoneticPr fontId="6"/>
  </si>
  <si>
    <t>電話番号</t>
    <rPh sb="0" eb="2">
      <t>デンワ</t>
    </rPh>
    <rPh sb="2" eb="4">
      <t>バンゴウ</t>
    </rPh>
    <phoneticPr fontId="6"/>
  </si>
  <si>
    <t>作業所名</t>
    <rPh sb="0" eb="2">
      <t>サギョウ</t>
    </rPh>
    <rPh sb="2" eb="3">
      <t>ショ</t>
    </rPh>
    <rPh sb="3" eb="4">
      <t>ナ</t>
    </rPh>
    <phoneticPr fontId="6"/>
  </si>
  <si>
    <t>期間</t>
    <rPh sb="0" eb="2">
      <t>キカン</t>
    </rPh>
    <phoneticPr fontId="6"/>
  </si>
  <si>
    <t>作成年月日</t>
    <rPh sb="0" eb="2">
      <t>サクセイ</t>
    </rPh>
    <rPh sb="2" eb="3">
      <t>ネン</t>
    </rPh>
    <rPh sb="3" eb="5">
      <t>ツキヒ</t>
    </rPh>
    <phoneticPr fontId="6"/>
  </si>
  <si>
    <t>使用機械</t>
    <rPh sb="0" eb="2">
      <t>シヨウ</t>
    </rPh>
    <rPh sb="2" eb="4">
      <t>キカイ</t>
    </rPh>
    <phoneticPr fontId="6"/>
  </si>
  <si>
    <t>使用工具</t>
    <rPh sb="0" eb="2">
      <t>シヨウ</t>
    </rPh>
    <rPh sb="2" eb="4">
      <t>コウグ</t>
    </rPh>
    <phoneticPr fontId="6"/>
  </si>
  <si>
    <t>保護具</t>
    <rPh sb="0" eb="2">
      <t>ホゴ</t>
    </rPh>
    <rPh sb="2" eb="3">
      <t>グ</t>
    </rPh>
    <phoneticPr fontId="6"/>
  </si>
  <si>
    <t>※ 作業単位毎に提出してください。                 ※  用紙不足の場合はコピーして使用して下さい。</t>
    <rPh sb="2" eb="4">
      <t>サギョウ</t>
    </rPh>
    <rPh sb="4" eb="6">
      <t>タンイ</t>
    </rPh>
    <rPh sb="6" eb="7">
      <t>マイ</t>
    </rPh>
    <rPh sb="8" eb="10">
      <t>テイシュツ</t>
    </rPh>
    <rPh sb="37" eb="39">
      <t>ヨウシ</t>
    </rPh>
    <rPh sb="39" eb="41">
      <t>フソク</t>
    </rPh>
    <rPh sb="42" eb="44">
      <t>バアイ</t>
    </rPh>
    <rPh sb="50" eb="52">
      <t>シヨウ</t>
    </rPh>
    <rPh sb="54" eb="55">
      <t>クダ</t>
    </rPh>
    <phoneticPr fontId="6"/>
  </si>
  <si>
    <t>手                                       順</t>
    <rPh sb="0" eb="1">
      <t>テ</t>
    </rPh>
    <rPh sb="40" eb="41">
      <t>ジュン</t>
    </rPh>
    <phoneticPr fontId="6"/>
  </si>
  <si>
    <t>要 素 作 業</t>
    <rPh sb="0" eb="1">
      <t>ヨウ</t>
    </rPh>
    <rPh sb="2" eb="3">
      <t>ス</t>
    </rPh>
    <rPh sb="4" eb="5">
      <t>サク</t>
    </rPh>
    <rPh sb="6" eb="7">
      <t>ギョウ</t>
    </rPh>
    <phoneticPr fontId="6"/>
  </si>
  <si>
    <t>　（安衛法３２条、安衛則６３９条２項）</t>
    <phoneticPr fontId="6"/>
  </si>
  <si>
    <t>　す。</t>
    <phoneticPr fontId="6"/>
  </si>
  <si>
    <t>　（安衛法２７条、安衛則２９条１項ほか多数に定めあり、安衛法１０１条………法令周知義務）</t>
    <phoneticPr fontId="6"/>
  </si>
  <si>
    <t>（保護帽の着用）</t>
    <rPh sb="1" eb="3">
      <t>ホゴ</t>
    </rPh>
    <rPh sb="3" eb="4">
      <t>ボウ</t>
    </rPh>
    <rPh sb="5" eb="7">
      <t>チャクヨウ</t>
    </rPh>
    <phoneticPr fontId="6"/>
  </si>
  <si>
    <t>メーカー名</t>
    <rPh sb="4" eb="5">
      <t>ナ</t>
    </rPh>
    <phoneticPr fontId="6"/>
  </si>
  <si>
    <t>商 品 名</t>
    <rPh sb="0" eb="1">
      <t>ショウ</t>
    </rPh>
    <rPh sb="2" eb="3">
      <t>シナ</t>
    </rPh>
    <rPh sb="4" eb="5">
      <t>ナ</t>
    </rPh>
    <phoneticPr fontId="6"/>
  </si>
  <si>
    <t>搬 入 量</t>
    <rPh sb="0" eb="1">
      <t>ハコ</t>
    </rPh>
    <rPh sb="2" eb="3">
      <t>イ</t>
    </rPh>
    <rPh sb="4" eb="5">
      <t>リョウ</t>
    </rPh>
    <phoneticPr fontId="6"/>
  </si>
  <si>
    <t>種   別</t>
    <rPh sb="0" eb="1">
      <t>タネ</t>
    </rPh>
    <rPh sb="4" eb="5">
      <t>ベツ</t>
    </rPh>
    <phoneticPr fontId="6"/>
  </si>
  <si>
    <t>含 有 成 分</t>
    <rPh sb="0" eb="1">
      <t>フク</t>
    </rPh>
    <rPh sb="2" eb="3">
      <t>ユウ</t>
    </rPh>
    <rPh sb="4" eb="5">
      <t>シゲル</t>
    </rPh>
    <rPh sb="6" eb="7">
      <t>ブン</t>
    </rPh>
    <phoneticPr fontId="6"/>
  </si>
  <si>
    <t xml:space="preserve"> （災害又は健康障害の発生しやすい場所は必ず記入する）</t>
    <rPh sb="2" eb="4">
      <t>サイガイ</t>
    </rPh>
    <rPh sb="4" eb="5">
      <t>マタ</t>
    </rPh>
    <rPh sb="6" eb="8">
      <t>ケンコウ</t>
    </rPh>
    <rPh sb="8" eb="10">
      <t>ショウガイ</t>
    </rPh>
    <rPh sb="11" eb="13">
      <t>ハッセイ</t>
    </rPh>
    <rPh sb="17" eb="19">
      <t>バショ</t>
    </rPh>
    <rPh sb="20" eb="21">
      <t>カナラ</t>
    </rPh>
    <rPh sb="22" eb="24">
      <t>キニュウ</t>
    </rPh>
    <phoneticPr fontId="6"/>
  </si>
  <si>
    <r>
      <t xml:space="preserve">　Ｈ </t>
    </r>
    <r>
      <rPr>
        <b/>
        <sz val="11"/>
        <rFont val="ＭＳ Ｐゴシック"/>
        <family val="3"/>
        <charset val="128"/>
      </rPr>
      <t>(直ちに実施）</t>
    </r>
    <rPh sb="4" eb="5">
      <t>タダ</t>
    </rPh>
    <rPh sb="7" eb="9">
      <t>ジッシ</t>
    </rPh>
    <phoneticPr fontId="6"/>
  </si>
  <si>
    <r>
      <t xml:space="preserve">  Ｍ </t>
    </r>
    <r>
      <rPr>
        <b/>
        <sz val="11"/>
        <rFont val="ＭＳ Ｐゴシック"/>
        <family val="3"/>
        <charset val="128"/>
      </rPr>
      <t>（速やかに実施）</t>
    </r>
    <rPh sb="5" eb="6">
      <t>スミ</t>
    </rPh>
    <rPh sb="9" eb="11">
      <t>ジッシ</t>
    </rPh>
    <phoneticPr fontId="6"/>
  </si>
  <si>
    <r>
      <t xml:space="preserve">  Ｉ </t>
    </r>
    <r>
      <rPr>
        <b/>
        <sz val="11"/>
        <rFont val="ＭＳ Ｐゴシック"/>
        <family val="3"/>
        <charset val="128"/>
      </rPr>
      <t>（必要に応じ実施）</t>
    </r>
    <rPh sb="5" eb="7">
      <t>ヒツヨウ</t>
    </rPh>
    <rPh sb="8" eb="9">
      <t>オウ</t>
    </rPh>
    <rPh sb="10" eb="12">
      <t>ジッシ</t>
    </rPh>
    <phoneticPr fontId="6"/>
  </si>
  <si>
    <t>No.1</t>
    <phoneticPr fontId="6"/>
  </si>
  <si>
    <t>評価点</t>
    <rPh sb="0" eb="3">
      <t>ヒョウカテン</t>
    </rPh>
    <phoneticPr fontId="6"/>
  </si>
  <si>
    <t>評価</t>
    <rPh sb="0" eb="2">
      <t>ヒョウカ</t>
    </rPh>
    <phoneticPr fontId="6"/>
  </si>
  <si>
    <t xml:space="preserve"> ６、９</t>
    <phoneticPr fontId="6"/>
  </si>
  <si>
    <t>No.</t>
    <phoneticPr fontId="6"/>
  </si>
  <si>
    <t>火   気   使   用   申   請   書</t>
    <rPh sb="0" eb="1">
      <t>ヒ</t>
    </rPh>
    <rPh sb="4" eb="5">
      <t>キ</t>
    </rPh>
    <rPh sb="8" eb="9">
      <t>ツカ</t>
    </rPh>
    <rPh sb="12" eb="13">
      <t>ヨウ</t>
    </rPh>
    <rPh sb="16" eb="17">
      <t>サル</t>
    </rPh>
    <rPh sb="20" eb="21">
      <t>ショウ</t>
    </rPh>
    <rPh sb="24" eb="25">
      <t>ショ</t>
    </rPh>
    <phoneticPr fontId="6"/>
  </si>
  <si>
    <t>危険物・有害物持込使用届</t>
    <rPh sb="0" eb="3">
      <t>キケンブツ</t>
    </rPh>
    <rPh sb="4" eb="6">
      <t>ユウガイ</t>
    </rPh>
    <rPh sb="6" eb="7">
      <t>ブツ</t>
    </rPh>
    <rPh sb="7" eb="9">
      <t>モチコミ</t>
    </rPh>
    <rPh sb="9" eb="11">
      <t>シヨウ</t>
    </rPh>
    <rPh sb="11" eb="12">
      <t>トドケ</t>
    </rPh>
    <phoneticPr fontId="6"/>
  </si>
  <si>
    <t>このたび、下記の危険物・有害物を持込み使用するのでお届けします。</t>
    <rPh sb="5" eb="7">
      <t>カキ</t>
    </rPh>
    <rPh sb="8" eb="11">
      <t>キケンブツ</t>
    </rPh>
    <rPh sb="12" eb="14">
      <t>ユウガイ</t>
    </rPh>
    <rPh sb="14" eb="15">
      <t>ブツ</t>
    </rPh>
    <rPh sb="16" eb="17">
      <t>モ</t>
    </rPh>
    <rPh sb="17" eb="18">
      <t>コ</t>
    </rPh>
    <rPh sb="19" eb="21">
      <t>シヨウ</t>
    </rPh>
    <rPh sb="26" eb="27">
      <t>トド</t>
    </rPh>
    <phoneticPr fontId="6"/>
  </si>
  <si>
    <t>なお、使用に際しては、関係法規に定められた事項を遵守します。</t>
    <rPh sb="3" eb="5">
      <t>シヨウ</t>
    </rPh>
    <rPh sb="6" eb="7">
      <t>サイ</t>
    </rPh>
    <rPh sb="11" eb="13">
      <t>カンケイ</t>
    </rPh>
    <rPh sb="13" eb="15">
      <t>ホウキ</t>
    </rPh>
    <rPh sb="16" eb="17">
      <t>サダ</t>
    </rPh>
    <rPh sb="21" eb="23">
      <t>ジコウ</t>
    </rPh>
    <rPh sb="24" eb="26">
      <t>ジュンシュ</t>
    </rPh>
    <phoneticPr fontId="6"/>
  </si>
  <si>
    <t>使用材料</t>
    <rPh sb="0" eb="2">
      <t>シヨウ</t>
    </rPh>
    <rPh sb="2" eb="4">
      <t>ザイリョウ</t>
    </rPh>
    <phoneticPr fontId="6"/>
  </si>
  <si>
    <t>生 年 月 日</t>
    <rPh sb="0" eb="1">
      <t>ショウ</t>
    </rPh>
    <rPh sb="2" eb="3">
      <t>トシ</t>
    </rPh>
    <rPh sb="4" eb="5">
      <t>ツキ</t>
    </rPh>
    <rPh sb="6" eb="7">
      <t>ヒ</t>
    </rPh>
    <phoneticPr fontId="6"/>
  </si>
  <si>
    <t>ふりがな</t>
    <phoneticPr fontId="6"/>
  </si>
  <si>
    <t>※</t>
    <phoneticPr fontId="6"/>
  </si>
  <si>
    <t>経験年数</t>
    <rPh sb="0" eb="2">
      <t>ケイケン</t>
    </rPh>
    <rPh sb="2" eb="4">
      <t>ネンスウ</t>
    </rPh>
    <phoneticPr fontId="6"/>
  </si>
  <si>
    <t>最近の健康診断日</t>
    <rPh sb="0" eb="2">
      <t>サイキン</t>
    </rPh>
    <rPh sb="3" eb="5">
      <t>ケンコウ</t>
    </rPh>
    <rPh sb="5" eb="7">
      <t>シンダン</t>
    </rPh>
    <rPh sb="7" eb="8">
      <t>ビ</t>
    </rPh>
    <phoneticPr fontId="6"/>
  </si>
  <si>
    <t>血液型</t>
    <rPh sb="0" eb="2">
      <t>ケツエキ</t>
    </rPh>
    <rPh sb="2" eb="3">
      <t>ガタ</t>
    </rPh>
    <phoneticPr fontId="6"/>
  </si>
  <si>
    <t>特殊健康診断日</t>
    <rPh sb="0" eb="2">
      <t>トクシュ</t>
    </rPh>
    <rPh sb="2" eb="4">
      <t>ケンコウ</t>
    </rPh>
    <rPh sb="4" eb="6">
      <t>シンダン</t>
    </rPh>
    <rPh sb="6" eb="7">
      <t>ヒ</t>
    </rPh>
    <phoneticPr fontId="6"/>
  </si>
  <si>
    <t>教育・資格・免許（種類番号）</t>
    <rPh sb="0" eb="2">
      <t>キョウイク</t>
    </rPh>
    <rPh sb="3" eb="5">
      <t>シカク</t>
    </rPh>
    <rPh sb="6" eb="8">
      <t>メンキョ</t>
    </rPh>
    <rPh sb="9" eb="11">
      <t>シュルイ</t>
    </rPh>
    <rPh sb="11" eb="13">
      <t>バンゴウ</t>
    </rPh>
    <phoneticPr fontId="6"/>
  </si>
  <si>
    <t>入場年月日</t>
    <rPh sb="0" eb="2">
      <t>ニュウジョウ</t>
    </rPh>
    <rPh sb="2" eb="5">
      <t>ネンガッピ</t>
    </rPh>
    <phoneticPr fontId="6"/>
  </si>
  <si>
    <t>雇入・職長   特別教育</t>
    <rPh sb="0" eb="2">
      <t>ヤトイイ</t>
    </rPh>
    <rPh sb="3" eb="5">
      <t>ショクチョウ</t>
    </rPh>
    <rPh sb="8" eb="10">
      <t>トクベツ</t>
    </rPh>
    <rPh sb="10" eb="12">
      <t>キョウイク</t>
    </rPh>
    <phoneticPr fontId="6"/>
  </si>
  <si>
    <t>技能講習</t>
    <rPh sb="0" eb="2">
      <t>ギノウ</t>
    </rPh>
    <rPh sb="2" eb="4">
      <t>コウシュウ</t>
    </rPh>
    <phoneticPr fontId="6"/>
  </si>
  <si>
    <t xml:space="preserve">     年   月   日</t>
    <rPh sb="5" eb="6">
      <t>ネン</t>
    </rPh>
    <rPh sb="9" eb="10">
      <t>ガツ</t>
    </rPh>
    <rPh sb="13" eb="14">
      <t>ヒ</t>
    </rPh>
    <phoneticPr fontId="6"/>
  </si>
  <si>
    <t>高</t>
    <rPh sb="0" eb="1">
      <t>コウ</t>
    </rPh>
    <phoneticPr fontId="6"/>
  </si>
  <si>
    <t>低</t>
    <rPh sb="0" eb="1">
      <t>テイ</t>
    </rPh>
    <phoneticPr fontId="6"/>
  </si>
  <si>
    <t>（電話番号）</t>
    <rPh sb="1" eb="3">
      <t>デンワ</t>
    </rPh>
    <rPh sb="3" eb="5">
      <t>バンゴウ</t>
    </rPh>
    <phoneticPr fontId="6"/>
  </si>
  <si>
    <t>女</t>
    <rPh sb="0" eb="1">
      <t>オンナ</t>
    </rPh>
    <phoneticPr fontId="6"/>
  </si>
  <si>
    <t>免許・資格の写添付台帳</t>
    <rPh sb="0" eb="2">
      <t>メンキョ</t>
    </rPh>
    <rPh sb="3" eb="5">
      <t>シカク</t>
    </rPh>
    <rPh sb="6" eb="7">
      <t>ウツ</t>
    </rPh>
    <rPh sb="7" eb="9">
      <t>テンプ</t>
    </rPh>
    <rPh sb="9" eb="11">
      <t>ダイチョウ</t>
    </rPh>
    <phoneticPr fontId="6"/>
  </si>
  <si>
    <t>（正）</t>
    <rPh sb="1" eb="2">
      <t>セイ</t>
    </rPh>
    <phoneticPr fontId="6"/>
  </si>
  <si>
    <t>（副）</t>
    <rPh sb="1" eb="2">
      <t>フク</t>
    </rPh>
    <phoneticPr fontId="6"/>
  </si>
  <si>
    <t>　　②　危険有害な業務につかせるときは、所定の安全衛生特別教育を行います。</t>
    <rPh sb="4" eb="6">
      <t>キケン</t>
    </rPh>
    <rPh sb="6" eb="8">
      <t>ユウガイ</t>
    </rPh>
    <rPh sb="9" eb="11">
      <t>ギョウム</t>
    </rPh>
    <rPh sb="20" eb="22">
      <t>ショテイ</t>
    </rPh>
    <rPh sb="23" eb="25">
      <t>アンゼン</t>
    </rPh>
    <rPh sb="25" eb="27">
      <t>エイセイ</t>
    </rPh>
    <rPh sb="27" eb="29">
      <t>トクベツ</t>
    </rPh>
    <rPh sb="29" eb="31">
      <t>キョウイク</t>
    </rPh>
    <rPh sb="32" eb="33">
      <t>オコナ</t>
    </rPh>
    <phoneticPr fontId="6"/>
  </si>
  <si>
    <t>（異議の申立）</t>
    <rPh sb="1" eb="3">
      <t>イギ</t>
    </rPh>
    <rPh sb="4" eb="6">
      <t>モウシタテ</t>
    </rPh>
    <phoneticPr fontId="6"/>
  </si>
  <si>
    <t>　（安衛法５９条３項、安衛則３６条・安全衛生特別教育規程）</t>
    <rPh sb="2" eb="3">
      <t>アン</t>
    </rPh>
    <rPh sb="3" eb="4">
      <t>エイ</t>
    </rPh>
    <rPh sb="4" eb="5">
      <t>ホウ</t>
    </rPh>
    <rPh sb="7" eb="8">
      <t>ジョウ</t>
    </rPh>
    <rPh sb="9" eb="10">
      <t>コウ</t>
    </rPh>
    <rPh sb="11" eb="12">
      <t>アン</t>
    </rPh>
    <rPh sb="12" eb="13">
      <t>エイ</t>
    </rPh>
    <rPh sb="13" eb="14">
      <t>ソク</t>
    </rPh>
    <rPh sb="16" eb="17">
      <t>ジョウ</t>
    </rPh>
    <rPh sb="18" eb="20">
      <t>アンゼン</t>
    </rPh>
    <rPh sb="20" eb="22">
      <t>エイセイ</t>
    </rPh>
    <rPh sb="22" eb="24">
      <t>トクベツ</t>
    </rPh>
    <rPh sb="24" eb="26">
      <t>キョウイク</t>
    </rPh>
    <rPh sb="26" eb="28">
      <t>キテイ</t>
    </rPh>
    <phoneticPr fontId="6"/>
  </si>
  <si>
    <t>　　③　新たに職務につくことになった職長その他労働者を直接指導または監督する者に対し、所定の安全</t>
    <rPh sb="4" eb="5">
      <t>アラ</t>
    </rPh>
    <rPh sb="7" eb="9">
      <t>ショクム</t>
    </rPh>
    <rPh sb="18" eb="20">
      <t>ショクチョウ</t>
    </rPh>
    <rPh sb="20" eb="23">
      <t>ソノタ</t>
    </rPh>
    <rPh sb="23" eb="26">
      <t>ロウドウシャ</t>
    </rPh>
    <rPh sb="27" eb="29">
      <t>チョクセツ</t>
    </rPh>
    <rPh sb="29" eb="31">
      <t>シドウ</t>
    </rPh>
    <rPh sb="34" eb="36">
      <t>カントク</t>
    </rPh>
    <rPh sb="38" eb="39">
      <t>モノ</t>
    </rPh>
    <rPh sb="40" eb="41">
      <t>タイ</t>
    </rPh>
    <rPh sb="43" eb="45">
      <t>ショテイ</t>
    </rPh>
    <rPh sb="46" eb="48">
      <t>アンゼン</t>
    </rPh>
    <phoneticPr fontId="6"/>
  </si>
  <si>
    <t>　　④　工程に従い、ツールボックスミーティング・ＫＹＫ等により安全衛生教育を行います。</t>
    <rPh sb="4" eb="6">
      <t>コウテイ</t>
    </rPh>
    <rPh sb="7" eb="8">
      <t>シタガ</t>
    </rPh>
    <rPh sb="27" eb="28">
      <t>トウ</t>
    </rPh>
    <rPh sb="31" eb="33">
      <t>アンゼン</t>
    </rPh>
    <rPh sb="33" eb="35">
      <t>エイセイ</t>
    </rPh>
    <rPh sb="35" eb="37">
      <t>キョウイク</t>
    </rPh>
    <rPh sb="38" eb="39">
      <t>オコナ</t>
    </rPh>
    <phoneticPr fontId="6"/>
  </si>
  <si>
    <t>　　⑤　貴社作業所の行う安全衛生教育には、積極的に労働者を参加させます。</t>
    <rPh sb="4" eb="6">
      <t>キシャ</t>
    </rPh>
    <rPh sb="6" eb="8">
      <t>サギョウ</t>
    </rPh>
    <rPh sb="8" eb="9">
      <t>ショ</t>
    </rPh>
    <rPh sb="10" eb="11">
      <t>オコナ</t>
    </rPh>
    <rPh sb="12" eb="14">
      <t>アンゼン</t>
    </rPh>
    <rPh sb="14" eb="16">
      <t>エイセイ</t>
    </rPh>
    <rPh sb="16" eb="18">
      <t>キョウイク</t>
    </rPh>
    <rPh sb="21" eb="24">
      <t>セッキョクテキ</t>
    </rPh>
    <rPh sb="25" eb="28">
      <t>ロウドウシャ</t>
    </rPh>
    <rPh sb="29" eb="31">
      <t>サンカ</t>
    </rPh>
    <phoneticPr fontId="6"/>
  </si>
  <si>
    <t>（是正・報告改善）</t>
    <rPh sb="1" eb="3">
      <t>ゼセイ</t>
    </rPh>
    <rPh sb="4" eb="6">
      <t>ホウコク</t>
    </rPh>
    <rPh sb="6" eb="8">
      <t>カイゼン</t>
    </rPh>
    <phoneticPr fontId="6"/>
  </si>
  <si>
    <t xml:space="preserve">  ・ その他</t>
    <rPh sb="6" eb="7">
      <t>タ</t>
    </rPh>
    <phoneticPr fontId="6"/>
  </si>
  <si>
    <t>そ     の     他</t>
    <rPh sb="12" eb="13">
      <t>タ</t>
    </rPh>
    <phoneticPr fontId="6"/>
  </si>
  <si>
    <t xml:space="preserve"> （注） １． 持込機械の届出は、当該機械を持込む会社(貸与を受けた会社が下請の場合はその会社）</t>
    <rPh sb="2" eb="3">
      <t>チュウ</t>
    </rPh>
    <rPh sb="8" eb="10">
      <t>モチコミ</t>
    </rPh>
    <rPh sb="10" eb="12">
      <t>キカイ</t>
    </rPh>
    <rPh sb="13" eb="15">
      <t>トドケデ</t>
    </rPh>
    <rPh sb="17" eb="19">
      <t>トウガイ</t>
    </rPh>
    <rPh sb="19" eb="21">
      <t>キカイ</t>
    </rPh>
    <rPh sb="22" eb="24">
      <t>モチコ</t>
    </rPh>
    <rPh sb="25" eb="27">
      <t>カイシャ</t>
    </rPh>
    <rPh sb="28" eb="29">
      <t>カ</t>
    </rPh>
    <rPh sb="29" eb="30">
      <t>ヨ</t>
    </rPh>
    <rPh sb="31" eb="32">
      <t>ウ</t>
    </rPh>
    <rPh sb="34" eb="36">
      <t>カイシャ</t>
    </rPh>
    <rPh sb="37" eb="39">
      <t>シタウ</t>
    </rPh>
    <rPh sb="40" eb="42">
      <t>バアイ</t>
    </rPh>
    <rPh sb="45" eb="47">
      <t>カイシャ</t>
    </rPh>
    <phoneticPr fontId="6"/>
  </si>
  <si>
    <t xml:space="preserve">            の代表者が統括安全衛生責任者に届け出ること。</t>
    <rPh sb="13" eb="16">
      <t>ダイヒョウシャ</t>
    </rPh>
    <rPh sb="17" eb="19">
      <t>トウカツ</t>
    </rPh>
    <rPh sb="19" eb="21">
      <t>アンゼン</t>
    </rPh>
    <rPh sb="21" eb="23">
      <t>エイセイ</t>
    </rPh>
    <rPh sb="23" eb="26">
      <t>セキニンシャ</t>
    </rPh>
    <rPh sb="27" eb="28">
      <t>トド</t>
    </rPh>
    <rPh sb="29" eb="30">
      <t>デ</t>
    </rPh>
    <phoneticPr fontId="6"/>
  </si>
  <si>
    <t xml:space="preserve">        ２．  点検表の点検結果欄には、該当する箇所へ ν 印を記入すること。</t>
    <rPh sb="12" eb="14">
      <t>テンケン</t>
    </rPh>
    <rPh sb="14" eb="15">
      <t>ヒョウ</t>
    </rPh>
    <rPh sb="16" eb="18">
      <t>テンケン</t>
    </rPh>
    <rPh sb="18" eb="20">
      <t>ケッカ</t>
    </rPh>
    <rPh sb="20" eb="21">
      <t>ラン</t>
    </rPh>
    <rPh sb="24" eb="26">
      <t>ガイトウ</t>
    </rPh>
    <rPh sb="28" eb="30">
      <t>カショ</t>
    </rPh>
    <rPh sb="34" eb="35">
      <t>シルシ</t>
    </rPh>
    <rPh sb="36" eb="38">
      <t>キニュウ</t>
    </rPh>
    <phoneticPr fontId="6"/>
  </si>
  <si>
    <t xml:space="preserve">        ３．  絶縁抵抗測定値については、実測値（ｍΩ）を記入すること。</t>
    <rPh sb="12" eb="14">
      <t>ゼツエン</t>
    </rPh>
    <rPh sb="14" eb="16">
      <t>テイコウ</t>
    </rPh>
    <rPh sb="16" eb="19">
      <t>ソクテイチ</t>
    </rPh>
    <rPh sb="25" eb="27">
      <t>ジッソク</t>
    </rPh>
    <rPh sb="27" eb="28">
      <t>チ</t>
    </rPh>
    <rPh sb="33" eb="35">
      <t>キニュウ</t>
    </rPh>
    <phoneticPr fontId="6"/>
  </si>
  <si>
    <t>点     検     表</t>
    <rPh sb="0" eb="1">
      <t>テン</t>
    </rPh>
    <rPh sb="6" eb="7">
      <t>ケン</t>
    </rPh>
    <rPh sb="12" eb="13">
      <t>ヒョウ</t>
    </rPh>
    <phoneticPr fontId="6"/>
  </si>
  <si>
    <t>①</t>
    <phoneticPr fontId="6"/>
  </si>
  <si>
    <t>②</t>
    <phoneticPr fontId="6"/>
  </si>
  <si>
    <t>③</t>
    <phoneticPr fontId="6"/>
  </si>
  <si>
    <t>④</t>
    <phoneticPr fontId="6"/>
  </si>
  <si>
    <t>⑤</t>
    <phoneticPr fontId="6"/>
  </si>
  <si>
    <t>⑥</t>
    <phoneticPr fontId="6"/>
  </si>
  <si>
    <t>⑦</t>
    <phoneticPr fontId="6"/>
  </si>
  <si>
    <t>⑧</t>
    <phoneticPr fontId="6"/>
  </si>
  <si>
    <t>⑨</t>
    <phoneticPr fontId="6"/>
  </si>
  <si>
    <t>⑩</t>
    <phoneticPr fontId="6"/>
  </si>
  <si>
    <t>①</t>
    <phoneticPr fontId="6"/>
  </si>
  <si>
    <t>②</t>
    <phoneticPr fontId="6"/>
  </si>
  <si>
    <t>③</t>
    <phoneticPr fontId="6"/>
  </si>
  <si>
    <t>④</t>
    <phoneticPr fontId="6"/>
  </si>
  <si>
    <t>⑤</t>
    <phoneticPr fontId="6"/>
  </si>
  <si>
    <t>移動式クレーン等</t>
    <rPh sb="0" eb="2">
      <t>イドウ</t>
    </rPh>
    <rPh sb="2" eb="3">
      <t>シキ</t>
    </rPh>
    <rPh sb="7" eb="8">
      <t>トウ</t>
    </rPh>
    <phoneticPr fontId="6"/>
  </si>
  <si>
    <t>点検結果</t>
    <rPh sb="0" eb="2">
      <t>テンケン</t>
    </rPh>
    <rPh sb="2" eb="4">
      <t>ケッカ</t>
    </rPh>
    <phoneticPr fontId="6"/>
  </si>
  <si>
    <t>車両系建設機械等</t>
    <rPh sb="0" eb="2">
      <t>シャリョウ</t>
    </rPh>
    <rPh sb="2" eb="3">
      <t>ケイ</t>
    </rPh>
    <rPh sb="3" eb="5">
      <t>ケンセツ</t>
    </rPh>
    <rPh sb="5" eb="7">
      <t>キカイ</t>
    </rPh>
    <rPh sb="7" eb="8">
      <t>トウ</t>
    </rPh>
    <phoneticPr fontId="6"/>
  </si>
  <si>
    <t>安全装置</t>
    <rPh sb="0" eb="2">
      <t>アンゼン</t>
    </rPh>
    <rPh sb="2" eb="4">
      <t>ソウチ</t>
    </rPh>
    <phoneticPr fontId="6"/>
  </si>
  <si>
    <t>巻過防止措置</t>
    <rPh sb="0" eb="1">
      <t>マ</t>
    </rPh>
    <rPh sb="1" eb="2">
      <t>ス</t>
    </rPh>
    <rPh sb="2" eb="4">
      <t>ボウシ</t>
    </rPh>
    <rPh sb="4" eb="6">
      <t>ソチ</t>
    </rPh>
    <phoneticPr fontId="6"/>
  </si>
  <si>
    <t>過負荷警報装置</t>
    <rPh sb="0" eb="3">
      <t>カフカ</t>
    </rPh>
    <rPh sb="3" eb="5">
      <t>ケイホウ</t>
    </rPh>
    <rPh sb="5" eb="7">
      <t>ソウチ</t>
    </rPh>
    <phoneticPr fontId="6"/>
  </si>
  <si>
    <t>フックのはずれ止置</t>
    <rPh sb="7" eb="8">
      <t>ト</t>
    </rPh>
    <rPh sb="8" eb="9">
      <t>オ</t>
    </rPh>
    <phoneticPr fontId="6"/>
  </si>
  <si>
    <t>起伏制御装置</t>
    <rPh sb="0" eb="2">
      <t>キフク</t>
    </rPh>
    <rPh sb="2" eb="4">
      <t>セイギョ</t>
    </rPh>
    <rPh sb="4" eb="6">
      <t>ソウチ</t>
    </rPh>
    <phoneticPr fontId="6"/>
  </si>
  <si>
    <t>アウトリガ</t>
    <phoneticPr fontId="6"/>
  </si>
  <si>
    <t>旋回警報装置</t>
    <rPh sb="0" eb="2">
      <t>センカイ</t>
    </rPh>
    <rPh sb="2" eb="4">
      <t>ケイホウ</t>
    </rPh>
    <rPh sb="4" eb="6">
      <t>ソウチ</t>
    </rPh>
    <phoneticPr fontId="6"/>
  </si>
  <si>
    <t>主巻・補巻</t>
    <rPh sb="0" eb="1">
      <t>シュ</t>
    </rPh>
    <rPh sb="1" eb="2">
      <t>マ</t>
    </rPh>
    <rPh sb="3" eb="4">
      <t>ホ</t>
    </rPh>
    <rPh sb="4" eb="5">
      <t>マ</t>
    </rPh>
    <phoneticPr fontId="6"/>
  </si>
  <si>
    <t>起伏・旋回</t>
    <rPh sb="0" eb="2">
      <t>キフク</t>
    </rPh>
    <rPh sb="3" eb="5">
      <t>センカイ</t>
    </rPh>
    <phoneticPr fontId="6"/>
  </si>
  <si>
    <t>クラッチ</t>
    <phoneticPr fontId="6"/>
  </si>
  <si>
    <t>ブレーキ・ロック</t>
    <phoneticPr fontId="6"/>
  </si>
  <si>
    <t>ジブ</t>
    <phoneticPr fontId="6"/>
  </si>
  <si>
    <t>フック・バケット</t>
    <phoneticPr fontId="6"/>
  </si>
  <si>
    <t>ワイヤロープ・チェーン</t>
    <phoneticPr fontId="6"/>
  </si>
  <si>
    <t>玉掛用具</t>
    <rPh sb="0" eb="1">
      <t>タマ</t>
    </rPh>
    <rPh sb="1" eb="2">
      <t>カ</t>
    </rPh>
    <rPh sb="2" eb="4">
      <t>ヨウグ</t>
    </rPh>
    <phoneticPr fontId="6"/>
  </si>
  <si>
    <t>制動装置・作業装置</t>
    <rPh sb="0" eb="2">
      <t>セイドウ</t>
    </rPh>
    <rPh sb="2" eb="4">
      <t>ソウチ</t>
    </rPh>
    <rPh sb="5" eb="7">
      <t>サギョウ</t>
    </rPh>
    <rPh sb="7" eb="9">
      <t>ソウチ</t>
    </rPh>
    <phoneticPr fontId="6"/>
  </si>
  <si>
    <t>操作装置</t>
    <rPh sb="0" eb="2">
      <t>ソウサ</t>
    </rPh>
    <rPh sb="2" eb="4">
      <t>ソウチ</t>
    </rPh>
    <phoneticPr fontId="6"/>
  </si>
  <si>
    <t>性能表示</t>
    <rPh sb="0" eb="2">
      <t>セイノウ</t>
    </rPh>
    <rPh sb="2" eb="4">
      <t>ヒョウジ</t>
    </rPh>
    <phoneticPr fontId="6"/>
  </si>
  <si>
    <t>照明</t>
    <rPh sb="0" eb="2">
      <t>ショウメイ</t>
    </rPh>
    <phoneticPr fontId="6"/>
  </si>
  <si>
    <t>その他</t>
    <rPh sb="2" eb="3">
      <t>タ</t>
    </rPh>
    <phoneticPr fontId="6"/>
  </si>
  <si>
    <t>Ａクレーン部（上部旋回体）</t>
    <rPh sb="5" eb="6">
      <t>ブ</t>
    </rPh>
    <rPh sb="7" eb="8">
      <t>ウエ</t>
    </rPh>
    <rPh sb="8" eb="9">
      <t>ブ</t>
    </rPh>
    <rPh sb="9" eb="11">
      <t>センカイ</t>
    </rPh>
    <rPh sb="11" eb="12">
      <t>タイ</t>
    </rPh>
    <phoneticPr fontId="6"/>
  </si>
  <si>
    <t>ブレーキ</t>
    <phoneticPr fontId="6"/>
  </si>
  <si>
    <t>クラッチ</t>
    <phoneticPr fontId="6"/>
  </si>
  <si>
    <t>ハンドル</t>
    <phoneticPr fontId="6"/>
  </si>
  <si>
    <t>タイヤ</t>
    <phoneticPr fontId="6"/>
  </si>
  <si>
    <t>クローラ</t>
    <phoneticPr fontId="6"/>
  </si>
  <si>
    <t>　作      業      手      順      書</t>
    <rPh sb="1" eb="2">
      <t>サク</t>
    </rPh>
    <rPh sb="8" eb="9">
      <t>ギョウ</t>
    </rPh>
    <rPh sb="15" eb="16">
      <t>テ</t>
    </rPh>
    <rPh sb="22" eb="23">
      <t>ジュン</t>
    </rPh>
    <rPh sb="29" eb="30">
      <t>ショ</t>
    </rPh>
    <phoneticPr fontId="6"/>
  </si>
  <si>
    <t>作成者</t>
    <rPh sb="0" eb="3">
      <t>サクセイシャ</t>
    </rPh>
    <phoneticPr fontId="6"/>
  </si>
  <si>
    <t>作業名</t>
    <rPh sb="0" eb="2">
      <t>サギョウ</t>
    </rPh>
    <rPh sb="2" eb="3">
      <t>ナ</t>
    </rPh>
    <phoneticPr fontId="6"/>
  </si>
  <si>
    <t>重大性</t>
    <rPh sb="0" eb="3">
      <t>ジュウダイセイ</t>
    </rPh>
    <phoneticPr fontId="6"/>
  </si>
  <si>
    <t>可能性</t>
    <rPh sb="0" eb="3">
      <t>カノウセイ</t>
    </rPh>
    <phoneticPr fontId="6"/>
  </si>
  <si>
    <t>危険・有害要因低減対策</t>
    <rPh sb="0" eb="2">
      <t>キケン</t>
    </rPh>
    <rPh sb="3" eb="5">
      <t>ユウガイ</t>
    </rPh>
    <rPh sb="5" eb="7">
      <t>ヨウイン</t>
    </rPh>
    <rPh sb="7" eb="9">
      <t>テイゲン</t>
    </rPh>
    <rPh sb="9" eb="11">
      <t>タイサク</t>
    </rPh>
    <phoneticPr fontId="6"/>
  </si>
  <si>
    <t>危険・有害要因の特定</t>
    <rPh sb="0" eb="2">
      <t>キケン</t>
    </rPh>
    <rPh sb="3" eb="5">
      <t>ユウガイ</t>
    </rPh>
    <rPh sb="5" eb="7">
      <t>ヨウイン</t>
    </rPh>
    <rPh sb="8" eb="10">
      <t>トクテイ</t>
    </rPh>
    <phoneticPr fontId="6"/>
  </si>
  <si>
    <t>　作      業      手      順      書　（継続用紙）</t>
    <rPh sb="1" eb="2">
      <t>サク</t>
    </rPh>
    <rPh sb="8" eb="9">
      <t>ギョウ</t>
    </rPh>
    <rPh sb="15" eb="16">
      <t>テ</t>
    </rPh>
    <rPh sb="22" eb="23">
      <t>ジュン</t>
    </rPh>
    <rPh sb="29" eb="30">
      <t>ショ</t>
    </rPh>
    <rPh sb="32" eb="34">
      <t>ケイゾク</t>
    </rPh>
    <rPh sb="34" eb="36">
      <t>ヨウシ</t>
    </rPh>
    <phoneticPr fontId="6"/>
  </si>
  <si>
    <t>極めて重大</t>
    <rPh sb="0" eb="1">
      <t>キワ</t>
    </rPh>
    <rPh sb="3" eb="5">
      <t>ジュウダイ</t>
    </rPh>
    <phoneticPr fontId="6"/>
  </si>
  <si>
    <t>軽　微</t>
    <rPh sb="0" eb="1">
      <t>ケイ</t>
    </rPh>
    <rPh sb="2" eb="3">
      <t>ビ</t>
    </rPh>
    <phoneticPr fontId="6"/>
  </si>
  <si>
    <t>重　大</t>
    <rPh sb="0" eb="1">
      <t>シゲル</t>
    </rPh>
    <rPh sb="2" eb="3">
      <t>ダイ</t>
    </rPh>
    <phoneticPr fontId="6"/>
  </si>
  <si>
    <t>可能性 大</t>
    <rPh sb="0" eb="3">
      <t>カノウセイ</t>
    </rPh>
    <rPh sb="4" eb="5">
      <t>ダイ</t>
    </rPh>
    <phoneticPr fontId="6"/>
  </si>
  <si>
    <t>可能性 中</t>
    <rPh sb="0" eb="3">
      <t>カノウセイ</t>
    </rPh>
    <rPh sb="4" eb="5">
      <t>ナカ</t>
    </rPh>
    <phoneticPr fontId="6"/>
  </si>
  <si>
    <t>可能性 小</t>
    <rPh sb="0" eb="3">
      <t>カノウセイ</t>
    </rPh>
    <rPh sb="4" eb="5">
      <t>ショウ</t>
    </rPh>
    <phoneticPr fontId="6"/>
  </si>
  <si>
    <t>なお、使用に際しては、関係法令に定められた事項を遵守します。</t>
    <rPh sb="3" eb="5">
      <t>シヨウ</t>
    </rPh>
    <rPh sb="6" eb="7">
      <t>サイ</t>
    </rPh>
    <rPh sb="11" eb="13">
      <t>カンケイ</t>
    </rPh>
    <rPh sb="13" eb="15">
      <t>ホウレイ</t>
    </rPh>
    <rPh sb="16" eb="17">
      <t>サダ</t>
    </rPh>
    <rPh sb="21" eb="23">
      <t>ジコウ</t>
    </rPh>
    <rPh sb="24" eb="26">
      <t>ジュンシュ</t>
    </rPh>
    <phoneticPr fontId="6"/>
  </si>
  <si>
    <t xml:space="preserve">   その使用上注意すべき</t>
    <rPh sb="5" eb="7">
      <t>シヨウ</t>
    </rPh>
    <rPh sb="7" eb="8">
      <t>ジョウ</t>
    </rPh>
    <rPh sb="8" eb="10">
      <t>チュウイ</t>
    </rPh>
    <phoneticPr fontId="6"/>
  </si>
  <si>
    <t xml:space="preserve">   事項</t>
    <rPh sb="3" eb="5">
      <t>ジコウ</t>
    </rPh>
    <phoneticPr fontId="6"/>
  </si>
  <si>
    <t xml:space="preserve">   機械等の特性・その他</t>
    <rPh sb="3" eb="5">
      <t>キカイ</t>
    </rPh>
    <rPh sb="5" eb="6">
      <t>トウ</t>
    </rPh>
    <rPh sb="7" eb="9">
      <t>トクセイ</t>
    </rPh>
    <rPh sb="12" eb="13">
      <t>タ</t>
    </rPh>
    <phoneticPr fontId="6"/>
  </si>
  <si>
    <t>持込会社名</t>
    <rPh sb="0" eb="2">
      <t>モチコミ</t>
    </rPh>
    <rPh sb="2" eb="5">
      <t>カイシャメイ</t>
    </rPh>
    <phoneticPr fontId="6"/>
  </si>
  <si>
    <t>代表者名</t>
    <rPh sb="0" eb="3">
      <t>ダイヒョウシャ</t>
    </rPh>
    <rPh sb="3" eb="4">
      <t>メイ</t>
    </rPh>
    <phoneticPr fontId="6"/>
  </si>
  <si>
    <t>上記の持込機械等使用届を受理します。</t>
    <rPh sb="0" eb="2">
      <t>ジョウキ</t>
    </rPh>
    <rPh sb="3" eb="5">
      <t>モチコミ</t>
    </rPh>
    <rPh sb="5" eb="7">
      <t>キカイ</t>
    </rPh>
    <rPh sb="7" eb="8">
      <t>トウ</t>
    </rPh>
    <rPh sb="8" eb="10">
      <t>シヨウ</t>
    </rPh>
    <rPh sb="10" eb="11">
      <t>トドケ</t>
    </rPh>
    <rPh sb="12" eb="14">
      <t>ジュリ</t>
    </rPh>
    <phoneticPr fontId="6"/>
  </si>
  <si>
    <t>受理年月日</t>
    <rPh sb="0" eb="2">
      <t>ジュリ</t>
    </rPh>
    <rPh sb="2" eb="5">
      <t>ネンガッピ</t>
    </rPh>
    <phoneticPr fontId="6"/>
  </si>
  <si>
    <t>提  出  書  類  一  覧</t>
    <rPh sb="0" eb="1">
      <t>テイ</t>
    </rPh>
    <rPh sb="3" eb="4">
      <t>デ</t>
    </rPh>
    <rPh sb="6" eb="7">
      <t>ショ</t>
    </rPh>
    <rPh sb="9" eb="10">
      <t>タグイ</t>
    </rPh>
    <rPh sb="12" eb="13">
      <t>１</t>
    </rPh>
    <rPh sb="15" eb="16">
      <t>ラン</t>
    </rPh>
    <phoneticPr fontId="6"/>
  </si>
  <si>
    <t>労災上積保険加入状況届</t>
    <rPh sb="0" eb="2">
      <t>ロウサイ</t>
    </rPh>
    <rPh sb="2" eb="3">
      <t>ウワズミ</t>
    </rPh>
    <rPh sb="3" eb="4">
      <t>ツミ</t>
    </rPh>
    <rPh sb="4" eb="6">
      <t>ホケン</t>
    </rPh>
    <rPh sb="6" eb="8">
      <t>カニュウ</t>
    </rPh>
    <rPh sb="8" eb="10">
      <t>ジョウキョウ</t>
    </rPh>
    <rPh sb="10" eb="11">
      <t>トドケ</t>
    </rPh>
    <phoneticPr fontId="6"/>
  </si>
  <si>
    <t>Ｎｏ．</t>
    <phoneticPr fontId="6"/>
  </si>
  <si>
    <t>　ては積極的に協力するとともに、是正を指示された事項については速やかに是正のうえ報告いたします。</t>
    <rPh sb="3" eb="6">
      <t>セッキョクテキ</t>
    </rPh>
    <rPh sb="7" eb="9">
      <t>キョウリョク</t>
    </rPh>
    <rPh sb="16" eb="18">
      <t>ゼセイ</t>
    </rPh>
    <rPh sb="19" eb="21">
      <t>シジ</t>
    </rPh>
    <rPh sb="24" eb="26">
      <t>ジコウ</t>
    </rPh>
    <rPh sb="31" eb="32">
      <t>スミ</t>
    </rPh>
    <rPh sb="35" eb="37">
      <t>ゼセイ</t>
    </rPh>
    <rPh sb="40" eb="42">
      <t>ホウコク</t>
    </rPh>
    <phoneticPr fontId="6"/>
  </si>
  <si>
    <t>安全衛生管理に関する誓約書</t>
    <rPh sb="0" eb="2">
      <t>アンゼン</t>
    </rPh>
    <rPh sb="2" eb="4">
      <t>エイセイ</t>
    </rPh>
    <rPh sb="4" eb="6">
      <t>カンリ</t>
    </rPh>
    <rPh sb="7" eb="8">
      <t>カン</t>
    </rPh>
    <rPh sb="10" eb="13">
      <t>セイヤクショ</t>
    </rPh>
    <phoneticPr fontId="6"/>
  </si>
  <si>
    <t>　（安衛法第３２条・安衛則６３７条２項）</t>
    <rPh sb="2" eb="3">
      <t>アン</t>
    </rPh>
    <rPh sb="3" eb="4">
      <t>エイ</t>
    </rPh>
    <rPh sb="4" eb="5">
      <t>ホウ</t>
    </rPh>
    <rPh sb="5" eb="6">
      <t>ダイ</t>
    </rPh>
    <rPh sb="8" eb="9">
      <t>ジョウ</t>
    </rPh>
    <rPh sb="10" eb="11">
      <t>アン</t>
    </rPh>
    <rPh sb="11" eb="12">
      <t>エイ</t>
    </rPh>
    <rPh sb="12" eb="13">
      <t>ソク</t>
    </rPh>
    <rPh sb="16" eb="17">
      <t>ジョウ</t>
    </rPh>
    <rPh sb="18" eb="19">
      <t>コウ</t>
    </rPh>
    <phoneticPr fontId="6"/>
  </si>
  <si>
    <t>　　②　施設、設備などに不安全な箇所を発見したとき、また危険発生のおそれのあるときは、速やかに</t>
    <rPh sb="4" eb="6">
      <t>シセツ</t>
    </rPh>
    <rPh sb="7" eb="9">
      <t>セツビ</t>
    </rPh>
    <rPh sb="12" eb="13">
      <t>フ</t>
    </rPh>
    <rPh sb="13" eb="15">
      <t>アンゼン</t>
    </rPh>
    <rPh sb="16" eb="18">
      <t>カショ</t>
    </rPh>
    <rPh sb="19" eb="21">
      <t>ハッケン</t>
    </rPh>
    <rPh sb="28" eb="30">
      <t>キケン</t>
    </rPh>
    <rPh sb="30" eb="32">
      <t>ハッセイ</t>
    </rPh>
    <rPh sb="43" eb="44">
      <t>スミ</t>
    </rPh>
    <phoneticPr fontId="6"/>
  </si>
  <si>
    <t>平成</t>
    <rPh sb="0" eb="2">
      <t>ヘイセイ</t>
    </rPh>
    <phoneticPr fontId="6"/>
  </si>
  <si>
    <t>月</t>
    <rPh sb="0" eb="1">
      <t>ツキ</t>
    </rPh>
    <phoneticPr fontId="6"/>
  </si>
  <si>
    <t>日</t>
    <rPh sb="0" eb="1">
      <t>ニチ</t>
    </rPh>
    <phoneticPr fontId="6"/>
  </si>
  <si>
    <t>株木建設株式会社</t>
    <rPh sb="0" eb="2">
      <t>カブキ</t>
    </rPh>
    <rPh sb="2" eb="4">
      <t>ケンセツ</t>
    </rPh>
    <rPh sb="4" eb="8">
      <t>カブシキガイシャ</t>
    </rPh>
    <phoneticPr fontId="6"/>
  </si>
  <si>
    <t>（機械の定期自主検査と点検）</t>
    <rPh sb="1" eb="3">
      <t>キカイ</t>
    </rPh>
    <rPh sb="4" eb="6">
      <t>テイキ</t>
    </rPh>
    <rPh sb="6" eb="8">
      <t>ジシュ</t>
    </rPh>
    <rPh sb="8" eb="10">
      <t>ケンサ</t>
    </rPh>
    <rPh sb="11" eb="13">
      <t>テンケン</t>
    </rPh>
    <phoneticPr fontId="6"/>
  </si>
  <si>
    <t>　　②　前号以外の機械等についても、使用前に安全点検を行い、常に安全な状態のもので使用します。</t>
    <rPh sb="4" eb="5">
      <t>マエ</t>
    </rPh>
    <rPh sb="5" eb="6">
      <t>ゴウ</t>
    </rPh>
    <rPh sb="6" eb="8">
      <t>イガイ</t>
    </rPh>
    <rPh sb="9" eb="11">
      <t>キカイ</t>
    </rPh>
    <rPh sb="11" eb="12">
      <t>トウ</t>
    </rPh>
    <rPh sb="18" eb="20">
      <t>シヨウ</t>
    </rPh>
    <rPh sb="20" eb="21">
      <t>マエ</t>
    </rPh>
    <rPh sb="22" eb="24">
      <t>アンゼン</t>
    </rPh>
    <rPh sb="24" eb="26">
      <t>テンケン</t>
    </rPh>
    <rPh sb="27" eb="28">
      <t>オコナ</t>
    </rPh>
    <rPh sb="30" eb="31">
      <t>ツネ</t>
    </rPh>
    <rPh sb="32" eb="34">
      <t>アンゼン</t>
    </rPh>
    <rPh sb="35" eb="37">
      <t>ジョウタイ</t>
    </rPh>
    <rPh sb="41" eb="43">
      <t>シヨウ</t>
    </rPh>
    <phoneticPr fontId="6"/>
  </si>
  <si>
    <t>　　③　前各号の機械等（リース機械等を含む）の持込については、事前に貴社作業所へ届出を行い受理</t>
    <rPh sb="4" eb="5">
      <t>ゼン</t>
    </rPh>
    <rPh sb="5" eb="6">
      <t>カク</t>
    </rPh>
    <rPh sb="6" eb="7">
      <t>ゴウ</t>
    </rPh>
    <rPh sb="8" eb="10">
      <t>キカイ</t>
    </rPh>
    <rPh sb="10" eb="11">
      <t>トウ</t>
    </rPh>
    <rPh sb="15" eb="17">
      <t>キカイ</t>
    </rPh>
    <rPh sb="17" eb="18">
      <t>トウ</t>
    </rPh>
    <rPh sb="19" eb="20">
      <t>フク</t>
    </rPh>
    <rPh sb="23" eb="25">
      <t>モチコミ</t>
    </rPh>
    <rPh sb="31" eb="33">
      <t>ジゼン</t>
    </rPh>
    <rPh sb="34" eb="36">
      <t>キシャ</t>
    </rPh>
    <rPh sb="36" eb="38">
      <t>サギョウ</t>
    </rPh>
    <rPh sb="38" eb="39">
      <t>ショ</t>
    </rPh>
    <rPh sb="40" eb="42">
      <t>トドケデ</t>
    </rPh>
    <rPh sb="43" eb="44">
      <t>オコナ</t>
    </rPh>
    <rPh sb="45" eb="47">
      <t>ジュリ</t>
    </rPh>
    <phoneticPr fontId="6"/>
  </si>
  <si>
    <t>代表者名</t>
    <rPh sb="0" eb="3">
      <t>ダイヒョウシャ</t>
    </rPh>
    <rPh sb="3" eb="4">
      <t>ナ</t>
    </rPh>
    <phoneticPr fontId="6"/>
  </si>
  <si>
    <t>（墜落災害の防止）</t>
    <rPh sb="1" eb="3">
      <t>ツイラク</t>
    </rPh>
    <rPh sb="3" eb="5">
      <t>サイガイ</t>
    </rPh>
    <rPh sb="6" eb="8">
      <t>ボウシ</t>
    </rPh>
    <phoneticPr fontId="6"/>
  </si>
  <si>
    <t>工事名称</t>
    <rPh sb="0" eb="2">
      <t>コウジ</t>
    </rPh>
    <rPh sb="2" eb="4">
      <t>メイショウ</t>
    </rPh>
    <phoneticPr fontId="6"/>
  </si>
  <si>
    <t>工事</t>
    <rPh sb="0" eb="2">
      <t>コウジ</t>
    </rPh>
    <phoneticPr fontId="6"/>
  </si>
  <si>
    <t>弊社担当</t>
    <rPh sb="0" eb="2">
      <t>ヘイシャ</t>
    </rPh>
    <rPh sb="2" eb="4">
      <t>タントウ</t>
    </rPh>
    <phoneticPr fontId="6"/>
  </si>
  <si>
    <t>（車両系建設機械による災害の防止）</t>
    <rPh sb="1" eb="3">
      <t>シャリョウ</t>
    </rPh>
    <rPh sb="3" eb="4">
      <t>ケイ</t>
    </rPh>
    <rPh sb="4" eb="6">
      <t>ケンセツ</t>
    </rPh>
    <rPh sb="6" eb="8">
      <t>キカイ</t>
    </rPh>
    <rPh sb="11" eb="13">
      <t>サイガイ</t>
    </rPh>
    <rPh sb="14" eb="16">
      <t>ボウシ</t>
    </rPh>
    <phoneticPr fontId="6"/>
  </si>
  <si>
    <t>工事の種目</t>
    <rPh sb="0" eb="2">
      <t>コウジ</t>
    </rPh>
    <rPh sb="3" eb="5">
      <t>シュモク</t>
    </rPh>
    <phoneticPr fontId="6"/>
  </si>
  <si>
    <t xml:space="preserve">株木建設株式会社 </t>
    <rPh sb="0" eb="4">
      <t>カブキ</t>
    </rPh>
    <rPh sb="4" eb="6">
      <t>カブシキ</t>
    </rPh>
    <rPh sb="6" eb="8">
      <t>カイシャ</t>
    </rPh>
    <phoneticPr fontId="6"/>
  </si>
  <si>
    <t>殿</t>
    <rPh sb="0" eb="1">
      <t>トノ</t>
    </rPh>
    <phoneticPr fontId="6"/>
  </si>
  <si>
    <t>住所</t>
    <rPh sb="0" eb="2">
      <t>ジュウショ</t>
    </rPh>
    <phoneticPr fontId="6"/>
  </si>
  <si>
    <t>会社名</t>
    <rPh sb="0" eb="2">
      <t>カイシャ</t>
    </rPh>
    <rPh sb="2" eb="3">
      <t>ナ</t>
    </rPh>
    <phoneticPr fontId="6"/>
  </si>
  <si>
    <t>代表者氏名</t>
    <rPh sb="0" eb="3">
      <t>ダイヒョウシャ</t>
    </rPh>
    <rPh sb="3" eb="5">
      <t>シメイ</t>
    </rPh>
    <phoneticPr fontId="6"/>
  </si>
  <si>
    <t>印</t>
    <rPh sb="0" eb="1">
      <t>シルシ</t>
    </rPh>
    <phoneticPr fontId="6"/>
  </si>
  <si>
    <t xml:space="preserve"> 下記の要領で火気使用いたしたくご許可願います。 なお、火気使用の終了時には</t>
    <rPh sb="1" eb="3">
      <t>カキ</t>
    </rPh>
    <rPh sb="4" eb="6">
      <t>ヨウリョウ</t>
    </rPh>
    <rPh sb="7" eb="9">
      <t>カキ</t>
    </rPh>
    <rPh sb="9" eb="11">
      <t>シヨウ</t>
    </rPh>
    <rPh sb="17" eb="19">
      <t>キョカ</t>
    </rPh>
    <rPh sb="19" eb="20">
      <t>ネガ</t>
    </rPh>
    <rPh sb="28" eb="30">
      <t>カキ</t>
    </rPh>
    <rPh sb="30" eb="32">
      <t>シヨウ</t>
    </rPh>
    <rPh sb="33" eb="36">
      <t>シュウリョウジ</t>
    </rPh>
    <phoneticPr fontId="6"/>
  </si>
  <si>
    <t>必ずその旨ご報告いたします。</t>
    <rPh sb="0" eb="1">
      <t>カナラ</t>
    </rPh>
    <rPh sb="4" eb="5">
      <t>ムネ</t>
    </rPh>
    <rPh sb="6" eb="8">
      <t>ホウコク</t>
    </rPh>
    <phoneticPr fontId="6"/>
  </si>
  <si>
    <t>記</t>
    <rPh sb="0" eb="1">
      <t>キ</t>
    </rPh>
    <phoneticPr fontId="6"/>
  </si>
  <si>
    <t>使用場所</t>
    <rPh sb="0" eb="2">
      <t>シヨウ</t>
    </rPh>
    <rPh sb="2" eb="4">
      <t>バショ</t>
    </rPh>
    <phoneticPr fontId="6"/>
  </si>
  <si>
    <t>使用目的</t>
    <rPh sb="0" eb="2">
      <t>シヨウ</t>
    </rPh>
    <rPh sb="2" eb="4">
      <t>モクテキ</t>
    </rPh>
    <phoneticPr fontId="6"/>
  </si>
  <si>
    <t>使用日時</t>
    <rPh sb="0" eb="2">
      <t>シヨウ</t>
    </rPh>
    <rPh sb="2" eb="4">
      <t>ニチジ</t>
    </rPh>
    <phoneticPr fontId="6"/>
  </si>
  <si>
    <t>使用期間</t>
    <rPh sb="0" eb="2">
      <t>シヨウ</t>
    </rPh>
    <rPh sb="2" eb="4">
      <t>キカン</t>
    </rPh>
    <phoneticPr fontId="6"/>
  </si>
  <si>
    <t>管理方法</t>
    <rPh sb="0" eb="2">
      <t>カンリ</t>
    </rPh>
    <rPh sb="2" eb="4">
      <t>ホウホウ</t>
    </rPh>
    <phoneticPr fontId="6"/>
  </si>
  <si>
    <t>火気の種類</t>
    <rPh sb="0" eb="2">
      <t>カキ</t>
    </rPh>
    <rPh sb="3" eb="5">
      <t>シュルイ</t>
    </rPh>
    <phoneticPr fontId="6"/>
  </si>
  <si>
    <t xml:space="preserve"> 溶接、溶断、圧接、防水、乾燥</t>
    <rPh sb="1" eb="3">
      <t>ヨウセツ</t>
    </rPh>
    <rPh sb="4" eb="6">
      <t>ヨウダン</t>
    </rPh>
    <rPh sb="7" eb="9">
      <t>アッセツ</t>
    </rPh>
    <rPh sb="10" eb="12">
      <t>ボウスイ</t>
    </rPh>
    <rPh sb="13" eb="15">
      <t>カンソウ</t>
    </rPh>
    <phoneticPr fontId="6"/>
  </si>
  <si>
    <t xml:space="preserve"> 電気、ガス、灯油、重油、木炭、蒔、その他 （                               ）</t>
    <rPh sb="1" eb="3">
      <t>デンキ</t>
    </rPh>
    <rPh sb="7" eb="9">
      <t>トウユ</t>
    </rPh>
    <rPh sb="10" eb="12">
      <t>ジュウユ</t>
    </rPh>
    <rPh sb="13" eb="15">
      <t>モクタン</t>
    </rPh>
    <rPh sb="16" eb="17">
      <t>マ</t>
    </rPh>
    <rPh sb="20" eb="21">
      <t>タ</t>
    </rPh>
    <phoneticPr fontId="6"/>
  </si>
  <si>
    <t xml:space="preserve"> 消火器、防火用水、消火砂、標識、監視</t>
    <rPh sb="1" eb="4">
      <t>ショウカキ</t>
    </rPh>
    <rPh sb="5" eb="7">
      <t>ボウカ</t>
    </rPh>
    <rPh sb="7" eb="9">
      <t>ヨウスイ</t>
    </rPh>
    <rPh sb="10" eb="12">
      <t>ショウカ</t>
    </rPh>
    <rPh sb="12" eb="13">
      <t>スナ</t>
    </rPh>
    <rPh sb="14" eb="16">
      <t>ヒョウシキ</t>
    </rPh>
    <rPh sb="17" eb="19">
      <t>カンシ</t>
    </rPh>
    <phoneticPr fontId="6"/>
  </si>
  <si>
    <t xml:space="preserve"> 取扱い上の注意  （                                                              ）</t>
    <rPh sb="1" eb="3">
      <t>トリアツカ</t>
    </rPh>
    <rPh sb="4" eb="5">
      <t>ウエ</t>
    </rPh>
    <rPh sb="6" eb="8">
      <t>チュウイ</t>
    </rPh>
    <phoneticPr fontId="6"/>
  </si>
  <si>
    <t>火元責任者</t>
    <rPh sb="0" eb="2">
      <t>ヒモト</t>
    </rPh>
    <rPh sb="2" eb="5">
      <t>セキニンシャ</t>
    </rPh>
    <phoneticPr fontId="6"/>
  </si>
  <si>
    <t>（跡始末巡回者）</t>
    <rPh sb="1" eb="4">
      <t>アトシマツ</t>
    </rPh>
    <rPh sb="4" eb="6">
      <t>ジュンカイ</t>
    </rPh>
    <rPh sb="6" eb="7">
      <t>モノ</t>
    </rPh>
    <phoneticPr fontId="6"/>
  </si>
  <si>
    <t>火気使用責任者</t>
    <rPh sb="0" eb="2">
      <t>カキ</t>
    </rPh>
    <rPh sb="2" eb="4">
      <t>シヨウ</t>
    </rPh>
    <rPh sb="4" eb="7">
      <t>セキニンシャ</t>
    </rPh>
    <phoneticPr fontId="6"/>
  </si>
  <si>
    <t>工  事</t>
    <rPh sb="0" eb="1">
      <t>コウ</t>
    </rPh>
    <rPh sb="3" eb="4">
      <t>コト</t>
    </rPh>
    <phoneticPr fontId="6"/>
  </si>
  <si>
    <t xml:space="preserve"> ※  使用目的、火気の種類、管理方法は該当事項を ○ で囲んで下さい。</t>
    <rPh sb="4" eb="6">
      <t>シヨウ</t>
    </rPh>
    <rPh sb="6" eb="8">
      <t>モクテキ</t>
    </rPh>
    <rPh sb="9" eb="11">
      <t>カキ</t>
    </rPh>
    <rPh sb="12" eb="14">
      <t>シュルイ</t>
    </rPh>
    <rPh sb="15" eb="17">
      <t>カンリ</t>
    </rPh>
    <rPh sb="17" eb="19">
      <t>ホウホウ</t>
    </rPh>
    <rPh sb="20" eb="22">
      <t>ガイトウ</t>
    </rPh>
    <rPh sb="22" eb="24">
      <t>ジコウ</t>
    </rPh>
    <rPh sb="29" eb="30">
      <t>カコ</t>
    </rPh>
    <rPh sb="32" eb="33">
      <t>クダ</t>
    </rPh>
    <phoneticPr fontId="6"/>
  </si>
  <si>
    <t>許可第          号</t>
    <rPh sb="0" eb="2">
      <t>キョカ</t>
    </rPh>
    <rPh sb="2" eb="3">
      <t>ダイ</t>
    </rPh>
    <rPh sb="13" eb="14">
      <t>ゴウ</t>
    </rPh>
    <phoneticPr fontId="6"/>
  </si>
  <si>
    <t xml:space="preserve"> （許可年月日）</t>
    <rPh sb="2" eb="4">
      <t>キョカ</t>
    </rPh>
    <rPh sb="4" eb="5">
      <t>ネン</t>
    </rPh>
    <rPh sb="5" eb="7">
      <t>ガッピ</t>
    </rPh>
    <phoneticPr fontId="6"/>
  </si>
  <si>
    <t>火気使用許可</t>
    <rPh sb="0" eb="2">
      <t>カキ</t>
    </rPh>
    <rPh sb="2" eb="4">
      <t>シヨウ</t>
    </rPh>
    <rPh sb="4" eb="6">
      <t>キョカ</t>
    </rPh>
    <phoneticPr fontId="6"/>
  </si>
  <si>
    <t xml:space="preserve"> 作 業 所 長</t>
    <rPh sb="1" eb="2">
      <t>サク</t>
    </rPh>
    <rPh sb="3" eb="4">
      <t>ギョウ</t>
    </rPh>
    <rPh sb="5" eb="6">
      <t>ショ</t>
    </rPh>
    <rPh sb="7" eb="8">
      <t>チョウ</t>
    </rPh>
    <phoneticPr fontId="6"/>
  </si>
  <si>
    <t xml:space="preserve"> 防 火 管 理 者</t>
    <rPh sb="1" eb="2">
      <t>ボウ</t>
    </rPh>
    <rPh sb="3" eb="4">
      <t>ヒ</t>
    </rPh>
    <rPh sb="5" eb="6">
      <t>カン</t>
    </rPh>
    <rPh sb="7" eb="8">
      <t>リ</t>
    </rPh>
    <rPh sb="9" eb="10">
      <t>モノ</t>
    </rPh>
    <phoneticPr fontId="6"/>
  </si>
  <si>
    <t xml:space="preserve"> 担 当 係 員</t>
    <rPh sb="1" eb="2">
      <t>ニナ</t>
    </rPh>
    <rPh sb="3" eb="4">
      <t>トウ</t>
    </rPh>
    <rPh sb="5" eb="6">
      <t>カカリ</t>
    </rPh>
    <rPh sb="7" eb="8">
      <t>イン</t>
    </rPh>
    <phoneticPr fontId="6"/>
  </si>
  <si>
    <t>許可条件</t>
    <rPh sb="0" eb="2">
      <t>キョカ</t>
    </rPh>
    <rPh sb="2" eb="4">
      <t>ジョウケン</t>
    </rPh>
    <phoneticPr fontId="6"/>
  </si>
  <si>
    <t>（統一運転合図の遵守）</t>
    <rPh sb="1" eb="3">
      <t>トウイツ</t>
    </rPh>
    <rPh sb="3" eb="5">
      <t>ウンテン</t>
    </rPh>
    <rPh sb="5" eb="7">
      <t>アイズ</t>
    </rPh>
    <rPh sb="8" eb="10">
      <t>ジュンシュ</t>
    </rPh>
    <phoneticPr fontId="6"/>
  </si>
  <si>
    <t>　者に周知し、必ず合図員の合図に従い作業を行うよう徹底させます。</t>
    <rPh sb="1" eb="2">
      <t>モノ</t>
    </rPh>
    <rPh sb="3" eb="5">
      <t>シュウチ</t>
    </rPh>
    <rPh sb="7" eb="8">
      <t>カナラ</t>
    </rPh>
    <rPh sb="9" eb="11">
      <t>アイズ</t>
    </rPh>
    <rPh sb="11" eb="12">
      <t>イン</t>
    </rPh>
    <rPh sb="13" eb="15">
      <t>アイズ</t>
    </rPh>
    <rPh sb="16" eb="17">
      <t>シタガ</t>
    </rPh>
    <rPh sb="18" eb="20">
      <t>サギョウ</t>
    </rPh>
    <rPh sb="21" eb="22">
      <t>オコナ</t>
    </rPh>
    <rPh sb="25" eb="27">
      <t>テッテイ</t>
    </rPh>
    <phoneticPr fontId="6"/>
  </si>
  <si>
    <t>（安全衛生管理計画）</t>
    <rPh sb="1" eb="3">
      <t>アンゼン</t>
    </rPh>
    <rPh sb="3" eb="5">
      <t>エイセイ</t>
    </rPh>
    <rPh sb="5" eb="7">
      <t>カンリ</t>
    </rPh>
    <rPh sb="7" eb="9">
      <t>ケイカク</t>
    </rPh>
    <phoneticPr fontId="6"/>
  </si>
  <si>
    <t>所在地</t>
    <rPh sb="0" eb="3">
      <t>ショザイチ</t>
    </rPh>
    <phoneticPr fontId="6"/>
  </si>
  <si>
    <t>会 社 名</t>
    <rPh sb="0" eb="1">
      <t>カイ</t>
    </rPh>
    <rPh sb="2" eb="3">
      <t>シャ</t>
    </rPh>
    <rPh sb="4" eb="5">
      <t>ナ</t>
    </rPh>
    <phoneticPr fontId="6"/>
  </si>
  <si>
    <t>住    所</t>
    <rPh sb="0" eb="1">
      <t>ジュウ</t>
    </rPh>
    <rPh sb="5" eb="6">
      <t>トコロ</t>
    </rPh>
    <phoneticPr fontId="6"/>
  </si>
  <si>
    <t>（安全衛生教育）</t>
    <rPh sb="1" eb="3">
      <t>アンゼン</t>
    </rPh>
    <rPh sb="3" eb="5">
      <t>エイセイ</t>
    </rPh>
    <rPh sb="5" eb="7">
      <t>キョウイク</t>
    </rPh>
    <phoneticPr fontId="6"/>
  </si>
  <si>
    <t>　　②　上積み労災保険、建設共済等法定外の災害補償制度に加入致します。また一人親方その他自営業者</t>
    <rPh sb="4" eb="6">
      <t>ウワヅ</t>
    </rPh>
    <rPh sb="7" eb="9">
      <t>ロウサイ</t>
    </rPh>
    <rPh sb="9" eb="11">
      <t>ホケン</t>
    </rPh>
    <rPh sb="12" eb="14">
      <t>ケンセツ</t>
    </rPh>
    <rPh sb="14" eb="16">
      <t>キョウサイ</t>
    </rPh>
    <rPh sb="16" eb="17">
      <t>トウ</t>
    </rPh>
    <rPh sb="17" eb="19">
      <t>ホウテイ</t>
    </rPh>
    <rPh sb="19" eb="20">
      <t>ガイ</t>
    </rPh>
    <rPh sb="21" eb="23">
      <t>サイガイ</t>
    </rPh>
    <rPh sb="23" eb="25">
      <t>ホショウ</t>
    </rPh>
    <rPh sb="25" eb="27">
      <t>セイド</t>
    </rPh>
    <rPh sb="28" eb="30">
      <t>カニュウ</t>
    </rPh>
    <rPh sb="30" eb="31">
      <t>イタ</t>
    </rPh>
    <rPh sb="37" eb="39">
      <t>１ニン</t>
    </rPh>
    <rPh sb="39" eb="41">
      <t>オヤカタ</t>
    </rPh>
    <rPh sb="41" eb="44">
      <t>ソノタ</t>
    </rPh>
    <rPh sb="44" eb="47">
      <t>ジエイギョウ</t>
    </rPh>
    <rPh sb="47" eb="48">
      <t>シャ</t>
    </rPh>
    <phoneticPr fontId="6"/>
  </si>
  <si>
    <t>株木建設㈱作業所提出用</t>
    <rPh sb="0" eb="1">
      <t>カブ</t>
    </rPh>
    <rPh sb="1" eb="2">
      <t>キ</t>
    </rPh>
    <rPh sb="2" eb="4">
      <t>ケンセツ</t>
    </rPh>
    <rPh sb="5" eb="7">
      <t>サギョウ</t>
    </rPh>
    <rPh sb="7" eb="8">
      <t>ショ</t>
    </rPh>
    <rPh sb="8" eb="11">
      <t>テイシュツヨウ</t>
    </rPh>
    <phoneticPr fontId="6"/>
  </si>
  <si>
    <t>安全衛生責任者</t>
    <rPh sb="0" eb="2">
      <t>アンゼン</t>
    </rPh>
    <rPh sb="2" eb="4">
      <t>エイセイ</t>
    </rPh>
    <rPh sb="4" eb="7">
      <t>セキニンシャ</t>
    </rPh>
    <phoneticPr fontId="6"/>
  </si>
  <si>
    <t>工事名及び            使用場所</t>
    <rPh sb="0" eb="2">
      <t>コウジ</t>
    </rPh>
    <rPh sb="2" eb="3">
      <t>ナ</t>
    </rPh>
    <rPh sb="3" eb="4">
      <t>オヨ</t>
    </rPh>
    <rPh sb="17" eb="19">
      <t>シヨウ</t>
    </rPh>
    <rPh sb="19" eb="21">
      <t>バショ</t>
    </rPh>
    <phoneticPr fontId="6"/>
  </si>
  <si>
    <t>保管場所</t>
    <rPh sb="0" eb="2">
      <t>ホカン</t>
    </rPh>
    <rPh sb="2" eb="4">
      <t>バショ</t>
    </rPh>
    <phoneticPr fontId="6"/>
  </si>
  <si>
    <t>使用機械               又は工具</t>
    <rPh sb="0" eb="2">
      <t>シヨウ</t>
    </rPh>
    <rPh sb="2" eb="4">
      <t>キカイ</t>
    </rPh>
    <rPh sb="19" eb="20">
      <t>マタ</t>
    </rPh>
    <rPh sb="21" eb="23">
      <t>コウグ</t>
    </rPh>
    <phoneticPr fontId="6"/>
  </si>
  <si>
    <t>作業主任者</t>
    <rPh sb="0" eb="2">
      <t>サギョウ</t>
    </rPh>
    <rPh sb="2" eb="4">
      <t>シュニン</t>
    </rPh>
    <rPh sb="4" eb="5">
      <t>モノ</t>
    </rPh>
    <phoneticPr fontId="6"/>
  </si>
  <si>
    <t xml:space="preserve"> （主なものを記入する、詳細は、別に計画書を作成する）</t>
    <rPh sb="2" eb="3">
      <t>オモ</t>
    </rPh>
    <rPh sb="7" eb="9">
      <t>キニュウ</t>
    </rPh>
    <rPh sb="12" eb="14">
      <t>ショウサイ</t>
    </rPh>
    <rPh sb="16" eb="17">
      <t>ベツ</t>
    </rPh>
    <rPh sb="18" eb="20">
      <t>ケイカク</t>
    </rPh>
    <rPh sb="20" eb="21">
      <t>ショ</t>
    </rPh>
    <rPh sb="22" eb="24">
      <t>サクセイ</t>
    </rPh>
    <phoneticPr fontId="6"/>
  </si>
  <si>
    <t>備考</t>
    <rPh sb="0" eb="2">
      <t>ビコウ</t>
    </rPh>
    <phoneticPr fontId="6"/>
  </si>
  <si>
    <t xml:space="preserve"> （防毒マスクなどの使用又は他の職種に関係ある事項などを記入する）</t>
    <rPh sb="2" eb="3">
      <t>ボウ</t>
    </rPh>
    <rPh sb="3" eb="4">
      <t>ドク</t>
    </rPh>
    <rPh sb="10" eb="12">
      <t>シヨウ</t>
    </rPh>
    <rPh sb="12" eb="13">
      <t>マタ</t>
    </rPh>
    <rPh sb="14" eb="15">
      <t>タ</t>
    </rPh>
    <rPh sb="16" eb="17">
      <t>ショク</t>
    </rPh>
    <rPh sb="17" eb="18">
      <t>シュ</t>
    </rPh>
    <rPh sb="19" eb="21">
      <t>カンケイ</t>
    </rPh>
    <rPh sb="23" eb="25">
      <t>ジコウ</t>
    </rPh>
    <rPh sb="28" eb="30">
      <t>キニュウ</t>
    </rPh>
    <phoneticPr fontId="6"/>
  </si>
  <si>
    <t>（注） １． 商品名、種別、含有成分等は材料に添付されているラベル成分表等から写し、記入して下さい。</t>
    <rPh sb="1" eb="2">
      <t>チュウ</t>
    </rPh>
    <rPh sb="7" eb="10">
      <t>ショウヒンメイ</t>
    </rPh>
    <rPh sb="11" eb="13">
      <t>シュベツ</t>
    </rPh>
    <rPh sb="14" eb="15">
      <t>フク</t>
    </rPh>
    <rPh sb="15" eb="16">
      <t>ユウ</t>
    </rPh>
    <rPh sb="16" eb="18">
      <t>セイブン</t>
    </rPh>
    <rPh sb="18" eb="19">
      <t>トウ</t>
    </rPh>
    <rPh sb="20" eb="22">
      <t>ザイリョウ</t>
    </rPh>
    <rPh sb="23" eb="25">
      <t>テンプ</t>
    </rPh>
    <rPh sb="33" eb="35">
      <t>セイブン</t>
    </rPh>
    <rPh sb="35" eb="36">
      <t>ヒョウ</t>
    </rPh>
    <rPh sb="36" eb="37">
      <t>トウ</t>
    </rPh>
    <rPh sb="39" eb="40">
      <t>ウツ</t>
    </rPh>
    <rPh sb="42" eb="44">
      <t>キニュウ</t>
    </rPh>
    <rPh sb="46" eb="47">
      <t>クダ</t>
    </rPh>
    <phoneticPr fontId="6"/>
  </si>
  <si>
    <t xml:space="preserve">       ２． 危険物とは、軽油、灯油、プロパン、アセチレンガスなどをいう。</t>
    <rPh sb="10" eb="13">
      <t>キケンブツ</t>
    </rPh>
    <rPh sb="16" eb="18">
      <t>ケイユ</t>
    </rPh>
    <rPh sb="19" eb="21">
      <t>トウユ</t>
    </rPh>
    <phoneticPr fontId="6"/>
  </si>
  <si>
    <t xml:space="preserve">       ３． 有害物とは、塗装、防水などに使用する有機溶剤、特定化学物質などをいう。</t>
    <rPh sb="10" eb="12">
      <t>ユウガイ</t>
    </rPh>
    <rPh sb="12" eb="13">
      <t>ブツ</t>
    </rPh>
    <rPh sb="16" eb="18">
      <t>トソウ</t>
    </rPh>
    <rPh sb="19" eb="21">
      <t>ボウスイ</t>
    </rPh>
    <rPh sb="24" eb="26">
      <t>シヨウ</t>
    </rPh>
    <rPh sb="28" eb="30">
      <t>ユウキ</t>
    </rPh>
    <rPh sb="30" eb="32">
      <t>ヨウザイ</t>
    </rPh>
    <rPh sb="33" eb="35">
      <t>トクテイ</t>
    </rPh>
    <rPh sb="35" eb="37">
      <t>カガク</t>
    </rPh>
    <rPh sb="37" eb="39">
      <t>ブッシツ</t>
    </rPh>
    <phoneticPr fontId="6"/>
  </si>
  <si>
    <t>電動工具・電気溶接機等</t>
    <rPh sb="0" eb="2">
      <t>デンドウ</t>
    </rPh>
    <rPh sb="2" eb="4">
      <t>コウグ</t>
    </rPh>
    <rPh sb="5" eb="7">
      <t>デンキ</t>
    </rPh>
    <rPh sb="7" eb="9">
      <t>ヨウセツ</t>
    </rPh>
    <rPh sb="9" eb="10">
      <t>キ</t>
    </rPh>
    <rPh sb="10" eb="11">
      <t>トウ</t>
    </rPh>
    <phoneticPr fontId="6"/>
  </si>
  <si>
    <t>番号</t>
    <rPh sb="0" eb="2">
      <t>バンゴウ</t>
    </rPh>
    <phoneticPr fontId="6"/>
  </si>
  <si>
    <t>点検事項</t>
    <rPh sb="0" eb="2">
      <t>テンケン</t>
    </rPh>
    <rPh sb="2" eb="4">
      <t>ジコウ</t>
    </rPh>
    <phoneticPr fontId="6"/>
  </si>
  <si>
    <t>アース線</t>
    <rPh sb="3" eb="4">
      <t>セン</t>
    </rPh>
    <phoneticPr fontId="6"/>
  </si>
  <si>
    <t>接地クランプ</t>
    <rPh sb="0" eb="2">
      <t>セッチ</t>
    </rPh>
    <phoneticPr fontId="6"/>
  </si>
  <si>
    <t>キャブタイヤ</t>
    <phoneticPr fontId="6"/>
  </si>
  <si>
    <t>コネクタ</t>
    <phoneticPr fontId="6"/>
  </si>
  <si>
    <t>接続端子の締結</t>
    <rPh sb="0" eb="2">
      <t>セツゾク</t>
    </rPh>
    <rPh sb="2" eb="4">
      <t>タンシ</t>
    </rPh>
    <rPh sb="5" eb="7">
      <t>テイケツ</t>
    </rPh>
    <phoneticPr fontId="6"/>
  </si>
  <si>
    <t>充電部の絶縁</t>
    <rPh sb="0" eb="2">
      <t>ジュウデン</t>
    </rPh>
    <rPh sb="2" eb="3">
      <t>ブ</t>
    </rPh>
    <rPh sb="4" eb="6">
      <t>ゼツエン</t>
    </rPh>
    <phoneticPr fontId="6"/>
  </si>
  <si>
    <t>自動電撃防止措置</t>
    <rPh sb="0" eb="2">
      <t>ジドウ</t>
    </rPh>
    <rPh sb="2" eb="4">
      <t>デンゲキ</t>
    </rPh>
    <rPh sb="4" eb="6">
      <t>ボウシ</t>
    </rPh>
    <rPh sb="6" eb="8">
      <t>ソチ</t>
    </rPh>
    <phoneticPr fontId="6"/>
  </si>
  <si>
    <t>絶縁ホルダー</t>
    <rPh sb="0" eb="2">
      <t>ゼツエン</t>
    </rPh>
    <phoneticPr fontId="6"/>
  </si>
  <si>
    <t>溶接保護面</t>
    <rPh sb="0" eb="2">
      <t>ヨウセツ</t>
    </rPh>
    <rPh sb="2" eb="4">
      <t>ホゴ</t>
    </rPh>
    <rPh sb="4" eb="5">
      <t>メン</t>
    </rPh>
    <phoneticPr fontId="6"/>
  </si>
  <si>
    <t>操作スイッチ</t>
    <rPh sb="0" eb="2">
      <t>ソウサ</t>
    </rPh>
    <phoneticPr fontId="6"/>
  </si>
  <si>
    <t>絶縁抵抗測定値</t>
    <rPh sb="0" eb="2">
      <t>ゼツエン</t>
    </rPh>
    <rPh sb="2" eb="4">
      <t>テイコウ</t>
    </rPh>
    <rPh sb="4" eb="7">
      <t>ソクテイチ</t>
    </rPh>
    <phoneticPr fontId="6"/>
  </si>
  <si>
    <t>各種ブレーキの作動</t>
    <rPh sb="0" eb="2">
      <t>カクシュ</t>
    </rPh>
    <rPh sb="7" eb="9">
      <t>サドウ</t>
    </rPh>
    <phoneticPr fontId="6"/>
  </si>
  <si>
    <t>手すり・囲い</t>
    <rPh sb="0" eb="1">
      <t>テ</t>
    </rPh>
    <rPh sb="4" eb="5">
      <t>カコ</t>
    </rPh>
    <phoneticPr fontId="6"/>
  </si>
  <si>
    <t>フックのはずれ止め</t>
    <rPh sb="7" eb="8">
      <t>ト</t>
    </rPh>
    <phoneticPr fontId="6"/>
  </si>
  <si>
    <t>滑車</t>
    <rPh sb="0" eb="1">
      <t>スベ</t>
    </rPh>
    <rPh sb="1" eb="2">
      <t>クルマ</t>
    </rPh>
    <phoneticPr fontId="6"/>
  </si>
  <si>
    <t>回転部の囲い等</t>
    <rPh sb="0" eb="2">
      <t>カイテン</t>
    </rPh>
    <rPh sb="2" eb="3">
      <t>ブ</t>
    </rPh>
    <rPh sb="4" eb="5">
      <t>カコ</t>
    </rPh>
    <rPh sb="6" eb="7">
      <t>トウ</t>
    </rPh>
    <phoneticPr fontId="6"/>
  </si>
  <si>
    <t>危険表示</t>
    <rPh sb="0" eb="2">
      <t>キケン</t>
    </rPh>
    <rPh sb="2" eb="4">
      <t>ヒョウジ</t>
    </rPh>
    <phoneticPr fontId="6"/>
  </si>
  <si>
    <t>①</t>
    <phoneticPr fontId="6"/>
  </si>
  <si>
    <t>②</t>
    <phoneticPr fontId="6"/>
  </si>
  <si>
    <t>③</t>
    <phoneticPr fontId="6"/>
  </si>
  <si>
    <t>④</t>
    <phoneticPr fontId="6"/>
  </si>
  <si>
    <t>⑤</t>
    <phoneticPr fontId="6"/>
  </si>
  <si>
    <t>⑥</t>
    <phoneticPr fontId="6"/>
  </si>
  <si>
    <t>⑦</t>
    <phoneticPr fontId="6"/>
  </si>
  <si>
    <t>⑧</t>
    <phoneticPr fontId="6"/>
  </si>
  <si>
    <t>⑨</t>
    <phoneticPr fontId="6"/>
  </si>
  <si>
    <t>⑩</t>
    <phoneticPr fontId="6"/>
  </si>
  <si>
    <t xml:space="preserve">    年   月    日</t>
    <rPh sb="4" eb="5">
      <t>ネン</t>
    </rPh>
    <rPh sb="8" eb="9">
      <t>ガツ</t>
    </rPh>
    <rPh sb="13" eb="14">
      <t>ヒ</t>
    </rPh>
    <phoneticPr fontId="6"/>
  </si>
  <si>
    <t xml:space="preserve">    点検者氏名</t>
    <rPh sb="4" eb="6">
      <t>テンケン</t>
    </rPh>
    <rPh sb="6" eb="7">
      <t>シャ</t>
    </rPh>
    <rPh sb="7" eb="9">
      <t>シメイ</t>
    </rPh>
    <phoneticPr fontId="6"/>
  </si>
  <si>
    <t xml:space="preserve">         機   械   名</t>
    <rPh sb="9" eb="10">
      <t>キ</t>
    </rPh>
    <rPh sb="13" eb="14">
      <t>カセ</t>
    </rPh>
    <rPh sb="17" eb="18">
      <t>ナ</t>
    </rPh>
    <phoneticPr fontId="6"/>
  </si>
  <si>
    <t xml:space="preserve">  ・ 電動カンナ</t>
    <rPh sb="4" eb="6">
      <t>デンドウ</t>
    </rPh>
    <phoneticPr fontId="6"/>
  </si>
  <si>
    <t xml:space="preserve">  ・ 電動ドリル</t>
    <rPh sb="4" eb="6">
      <t>デンドウ</t>
    </rPh>
    <phoneticPr fontId="6"/>
  </si>
  <si>
    <t xml:space="preserve">  ・ 電動丸のこ</t>
    <rPh sb="4" eb="6">
      <t>デンドウ</t>
    </rPh>
    <rPh sb="6" eb="7">
      <t>マル</t>
    </rPh>
    <phoneticPr fontId="6"/>
  </si>
  <si>
    <t xml:space="preserve">  ・ グラインダー等</t>
    <rPh sb="10" eb="11">
      <t>トウ</t>
    </rPh>
    <phoneticPr fontId="6"/>
  </si>
  <si>
    <t xml:space="preserve">  ・ アーク溶接機</t>
    <rPh sb="7" eb="9">
      <t>ヨウセツ</t>
    </rPh>
    <rPh sb="9" eb="10">
      <t>キ</t>
    </rPh>
    <phoneticPr fontId="6"/>
  </si>
  <si>
    <t xml:space="preserve">  ・ ウインチ</t>
    <phoneticPr fontId="6"/>
  </si>
  <si>
    <t xml:space="preserve">  ・ 発電機</t>
    <rPh sb="4" eb="7">
      <t>ハツデンキ</t>
    </rPh>
    <phoneticPr fontId="6"/>
  </si>
  <si>
    <t xml:space="preserve">  ・ トランス</t>
    <phoneticPr fontId="6"/>
  </si>
  <si>
    <t xml:space="preserve">  ・ コンプレッサー</t>
    <phoneticPr fontId="6"/>
  </si>
  <si>
    <t xml:space="preserve">  ・ 送風機</t>
    <rPh sb="4" eb="7">
      <t>ソウフウキ</t>
    </rPh>
    <phoneticPr fontId="6"/>
  </si>
  <si>
    <t xml:space="preserve">  ・ ポンプ類</t>
    <rPh sb="7" eb="8">
      <t>ルイ</t>
    </rPh>
    <phoneticPr fontId="6"/>
  </si>
  <si>
    <t xml:space="preserve">  ・ ミキサー類</t>
    <rPh sb="8" eb="9">
      <t>ルイ</t>
    </rPh>
    <phoneticPr fontId="6"/>
  </si>
  <si>
    <t xml:space="preserve">  ・ コンベヤー</t>
    <phoneticPr fontId="6"/>
  </si>
  <si>
    <t xml:space="preserve">  ・ 吹付機</t>
    <rPh sb="4" eb="5">
      <t>フ</t>
    </rPh>
    <rPh sb="5" eb="6">
      <t>ツ</t>
    </rPh>
    <rPh sb="6" eb="7">
      <t>キ</t>
    </rPh>
    <phoneticPr fontId="6"/>
  </si>
  <si>
    <t xml:space="preserve">  ・ ボーリングマシン</t>
    <phoneticPr fontId="6"/>
  </si>
  <si>
    <t xml:space="preserve">  ・ 振動コンパクター</t>
    <rPh sb="4" eb="6">
      <t>シンドウ</t>
    </rPh>
    <phoneticPr fontId="6"/>
  </si>
  <si>
    <t xml:space="preserve">  ・ バイブレーター</t>
    <phoneticPr fontId="6"/>
  </si>
  <si>
    <t xml:space="preserve">  ・ 鉄筋加工機</t>
    <rPh sb="4" eb="6">
      <t>テッキン</t>
    </rPh>
    <rPh sb="6" eb="9">
      <t>カコウキ</t>
    </rPh>
    <phoneticPr fontId="6"/>
  </si>
  <si>
    <t xml:space="preserve">  ・ 電動チェーンブロック</t>
    <rPh sb="4" eb="6">
      <t>デンドウ</t>
    </rPh>
    <phoneticPr fontId="6"/>
  </si>
  <si>
    <t xml:space="preserve">  下記の労災上積保険に加入していますので、保険証券（写）を添えてお届けします。</t>
    <rPh sb="2" eb="4">
      <t>カキ</t>
    </rPh>
    <rPh sb="5" eb="7">
      <t>ロウサイ</t>
    </rPh>
    <rPh sb="7" eb="8">
      <t>ウエ</t>
    </rPh>
    <rPh sb="8" eb="9">
      <t>ツミ</t>
    </rPh>
    <rPh sb="9" eb="11">
      <t>ホケン</t>
    </rPh>
    <rPh sb="12" eb="14">
      <t>カニュウ</t>
    </rPh>
    <rPh sb="22" eb="24">
      <t>ホケン</t>
    </rPh>
    <rPh sb="24" eb="26">
      <t>ショウケン</t>
    </rPh>
    <rPh sb="27" eb="28">
      <t>ウツ</t>
    </rPh>
    <rPh sb="30" eb="31">
      <t>ソ</t>
    </rPh>
    <rPh sb="33" eb="35">
      <t>オトド</t>
    </rPh>
    <phoneticPr fontId="6"/>
  </si>
  <si>
    <t>1.　保険の種類</t>
    <rPh sb="3" eb="5">
      <t>ホケン</t>
    </rPh>
    <rPh sb="6" eb="8">
      <t>シュルイ</t>
    </rPh>
    <phoneticPr fontId="6"/>
  </si>
  <si>
    <t>2.　適用の範囲</t>
    <rPh sb="3" eb="5">
      <t>テキヨウ</t>
    </rPh>
    <rPh sb="6" eb="8">
      <t>ハンイ</t>
    </rPh>
    <phoneticPr fontId="6"/>
  </si>
  <si>
    <t>3.　補償の内容</t>
    <rPh sb="3" eb="5">
      <t>ホショウ</t>
    </rPh>
    <rPh sb="6" eb="8">
      <t>ナイヨウ</t>
    </rPh>
    <phoneticPr fontId="6"/>
  </si>
  <si>
    <t>死亡･障害等級</t>
    <rPh sb="0" eb="2">
      <t>シボウ</t>
    </rPh>
    <rPh sb="3" eb="5">
      <t>ショウガイ</t>
    </rPh>
    <rPh sb="5" eb="7">
      <t>トウキュウ</t>
    </rPh>
    <phoneticPr fontId="6"/>
  </si>
  <si>
    <t>死亡</t>
    <rPh sb="0" eb="2">
      <t>シボウ</t>
    </rPh>
    <phoneticPr fontId="6"/>
  </si>
  <si>
    <t>第1級</t>
    <rPh sb="0" eb="3">
      <t>ダイ１キュウ</t>
    </rPh>
    <phoneticPr fontId="6"/>
  </si>
  <si>
    <t>第2級</t>
  </si>
  <si>
    <t>第3級</t>
  </si>
  <si>
    <t>第4級</t>
  </si>
  <si>
    <t>第5級</t>
  </si>
  <si>
    <t>第6級</t>
  </si>
  <si>
    <t>第7級</t>
  </si>
  <si>
    <t>第8級</t>
    <rPh sb="0" eb="3">
      <t>ダイ８キュウ</t>
    </rPh>
    <phoneticPr fontId="6"/>
  </si>
  <si>
    <t>第9級</t>
  </si>
  <si>
    <t>第10級</t>
    <rPh sb="0" eb="4">
      <t>ダイ８キュウ</t>
    </rPh>
    <phoneticPr fontId="6"/>
  </si>
  <si>
    <t>第11級</t>
    <rPh sb="0" eb="4">
      <t>ダイ８キュウ</t>
    </rPh>
    <phoneticPr fontId="6"/>
  </si>
  <si>
    <t>第12級</t>
    <rPh sb="0" eb="4">
      <t>ダイ８キュウ</t>
    </rPh>
    <phoneticPr fontId="6"/>
  </si>
  <si>
    <t>第13級</t>
    <rPh sb="0" eb="4">
      <t>ダイ８キュウ</t>
    </rPh>
    <phoneticPr fontId="6"/>
  </si>
  <si>
    <t>第14級</t>
    <rPh sb="0" eb="4">
      <t>ダイ８キュウ</t>
    </rPh>
    <phoneticPr fontId="6"/>
  </si>
  <si>
    <t>金額</t>
    <rPh sb="0" eb="2">
      <t>キンガク</t>
    </rPh>
    <phoneticPr fontId="6"/>
  </si>
  <si>
    <t>円</t>
    <rPh sb="0" eb="1">
      <t>エン</t>
    </rPh>
    <phoneticPr fontId="6"/>
  </si>
  <si>
    <t>円</t>
    <rPh sb="0" eb="1">
      <t>エン</t>
    </rPh>
    <phoneticPr fontId="6"/>
  </si>
  <si>
    <t>・　社員のみ　　　　･　社員及び下請を含む全労働者</t>
    <rPh sb="2" eb="4">
      <t>シャイン</t>
    </rPh>
    <rPh sb="12" eb="14">
      <t>シャイン</t>
    </rPh>
    <rPh sb="14" eb="15">
      <t>オヨ</t>
    </rPh>
    <rPh sb="16" eb="18">
      <t>シタウケ</t>
    </rPh>
    <rPh sb="19" eb="20">
      <t>フク</t>
    </rPh>
    <rPh sb="21" eb="22">
      <t>ゼン</t>
    </rPh>
    <rPh sb="22" eb="25">
      <t>ロウドウシャ</t>
    </rPh>
    <phoneticPr fontId="6"/>
  </si>
  <si>
    <t>（該当に〇印）</t>
    <rPh sb="1" eb="3">
      <t>ガイトウ</t>
    </rPh>
    <rPh sb="5" eb="6">
      <t>シルシ</t>
    </rPh>
    <phoneticPr fontId="6"/>
  </si>
  <si>
    <t>4.　保険期間　　　　　　　　　　年　　月　　日～　　年　　月　　日</t>
    <rPh sb="3" eb="5">
      <t>ホケン</t>
    </rPh>
    <rPh sb="5" eb="7">
      <t>キカン</t>
    </rPh>
    <rPh sb="17" eb="24">
      <t>ネンガッピ</t>
    </rPh>
    <rPh sb="27" eb="34">
      <t>ネンガッピ</t>
    </rPh>
    <phoneticPr fontId="6"/>
  </si>
  <si>
    <t>運行・通勤経路略図</t>
    <rPh sb="0" eb="2">
      <t>ウンコウ</t>
    </rPh>
    <rPh sb="3" eb="5">
      <t>ツウキン</t>
    </rPh>
    <rPh sb="5" eb="7">
      <t>ケイロ</t>
    </rPh>
    <rPh sb="7" eb="9">
      <t>リャクズ</t>
    </rPh>
    <phoneticPr fontId="6"/>
  </si>
  <si>
    <t>危険物・有害物持込使用届</t>
    <rPh sb="0" eb="2">
      <t>キケン</t>
    </rPh>
    <rPh sb="2" eb="3">
      <t>モノ</t>
    </rPh>
    <rPh sb="4" eb="6">
      <t>ユウガイ</t>
    </rPh>
    <rPh sb="6" eb="7">
      <t>モノ</t>
    </rPh>
    <rPh sb="7" eb="9">
      <t>モチコミ</t>
    </rPh>
    <rPh sb="9" eb="11">
      <t>シヨウ</t>
    </rPh>
    <rPh sb="11" eb="12">
      <t>トド</t>
    </rPh>
    <phoneticPr fontId="6"/>
  </si>
  <si>
    <t>火気使用申請書</t>
    <rPh sb="0" eb="2">
      <t>カキ</t>
    </rPh>
    <rPh sb="2" eb="4">
      <t>シヨウ</t>
    </rPh>
    <rPh sb="4" eb="6">
      <t>シンセイ</t>
    </rPh>
    <rPh sb="6" eb="7">
      <t>ショ</t>
    </rPh>
    <phoneticPr fontId="6"/>
  </si>
  <si>
    <t>作業手順書</t>
    <rPh sb="0" eb="2">
      <t>サギョウ</t>
    </rPh>
    <rPh sb="2" eb="4">
      <t>テジュン</t>
    </rPh>
    <rPh sb="4" eb="5">
      <t>ショ</t>
    </rPh>
    <phoneticPr fontId="6"/>
  </si>
  <si>
    <t>持込機械等</t>
    <rPh sb="0" eb="2">
      <t>モチコ</t>
    </rPh>
    <rPh sb="2" eb="4">
      <t>キカイ</t>
    </rPh>
    <rPh sb="4" eb="5">
      <t>トウ</t>
    </rPh>
    <phoneticPr fontId="6"/>
  </si>
  <si>
    <t>電動工具</t>
    <rPh sb="0" eb="2">
      <t>デンドウ</t>
    </rPh>
    <rPh sb="2" eb="4">
      <t>コウグ</t>
    </rPh>
    <phoneticPr fontId="6"/>
  </si>
  <si>
    <t>電気溶接機</t>
    <rPh sb="0" eb="2">
      <t>デンキ</t>
    </rPh>
    <rPh sb="2" eb="4">
      <t>ヨウセツ</t>
    </rPh>
    <rPh sb="4" eb="5">
      <t>キ</t>
    </rPh>
    <phoneticPr fontId="6"/>
  </si>
  <si>
    <t>機械名</t>
    <rPh sb="0" eb="2">
      <t>キカイ</t>
    </rPh>
    <rPh sb="2" eb="3">
      <t>ナ</t>
    </rPh>
    <phoneticPr fontId="6"/>
  </si>
  <si>
    <t>規格性能</t>
    <rPh sb="0" eb="2">
      <t>キカク</t>
    </rPh>
    <rPh sb="2" eb="4">
      <t>セイノウ</t>
    </rPh>
    <phoneticPr fontId="6"/>
  </si>
  <si>
    <t>点検者</t>
    <rPh sb="0" eb="2">
      <t>テンケン</t>
    </rPh>
    <rPh sb="2" eb="3">
      <t>シャ</t>
    </rPh>
    <phoneticPr fontId="6"/>
  </si>
  <si>
    <t>持込年月日</t>
    <rPh sb="0" eb="2">
      <t>モチコ</t>
    </rPh>
    <rPh sb="2" eb="5">
      <t>ネンガッピ</t>
    </rPh>
    <phoneticPr fontId="6"/>
  </si>
  <si>
    <t>使用期間年月日</t>
    <rPh sb="0" eb="2">
      <t>シヨウ</t>
    </rPh>
    <rPh sb="2" eb="4">
      <t>キカン</t>
    </rPh>
    <rPh sb="4" eb="7">
      <t>ネンガッピ</t>
    </rPh>
    <phoneticPr fontId="6"/>
  </si>
  <si>
    <t>取扱者</t>
    <rPh sb="0" eb="2">
      <t>トリアツカイ</t>
    </rPh>
    <rPh sb="2" eb="3">
      <t>シャ</t>
    </rPh>
    <phoneticPr fontId="6"/>
  </si>
  <si>
    <t>このたび、下記機械等を別紙の点検表により、点検整備のうえ持込・使用しますのでお届けします。</t>
    <rPh sb="5" eb="7">
      <t>カキ</t>
    </rPh>
    <rPh sb="7" eb="9">
      <t>キカイ</t>
    </rPh>
    <rPh sb="9" eb="10">
      <t>トウ</t>
    </rPh>
    <rPh sb="11" eb="13">
      <t>ベッシ</t>
    </rPh>
    <rPh sb="14" eb="16">
      <t>テンケン</t>
    </rPh>
    <rPh sb="16" eb="17">
      <t>ヒョウ</t>
    </rPh>
    <rPh sb="21" eb="23">
      <t>テンケン</t>
    </rPh>
    <rPh sb="23" eb="25">
      <t>セイビ</t>
    </rPh>
    <rPh sb="28" eb="30">
      <t>モチコミ</t>
    </rPh>
    <rPh sb="31" eb="33">
      <t>シヨウ</t>
    </rPh>
    <rPh sb="39" eb="40">
      <t>トド</t>
    </rPh>
    <phoneticPr fontId="6"/>
  </si>
  <si>
    <t xml:space="preserve">      年      月       日</t>
    <rPh sb="6" eb="7">
      <t>ネン</t>
    </rPh>
    <rPh sb="13" eb="14">
      <t>ガツ</t>
    </rPh>
    <rPh sb="21" eb="22">
      <t>ヒ</t>
    </rPh>
    <phoneticPr fontId="6"/>
  </si>
  <si>
    <t xml:space="preserve">    作業所名</t>
    <rPh sb="4" eb="6">
      <t>サギョウ</t>
    </rPh>
    <rPh sb="6" eb="7">
      <t>ショ</t>
    </rPh>
    <rPh sb="7" eb="8">
      <t>ナ</t>
    </rPh>
    <phoneticPr fontId="6"/>
  </si>
  <si>
    <t xml:space="preserve">    株木建設株式会社 </t>
    <rPh sb="4" eb="8">
      <t>カブキ</t>
    </rPh>
    <rPh sb="8" eb="10">
      <t>カブシキ</t>
    </rPh>
    <rPh sb="10" eb="12">
      <t>カイシャ</t>
    </rPh>
    <phoneticPr fontId="6"/>
  </si>
  <si>
    <t>番   号</t>
    <rPh sb="0" eb="1">
      <t>バン</t>
    </rPh>
    <rPh sb="4" eb="5">
      <t>ゴウ</t>
    </rPh>
    <phoneticPr fontId="6"/>
  </si>
  <si>
    <t>整 理 番 号</t>
    <rPh sb="0" eb="1">
      <t>ヒトシ</t>
    </rPh>
    <rPh sb="2" eb="3">
      <t>リ</t>
    </rPh>
    <rPh sb="4" eb="5">
      <t>バン</t>
    </rPh>
    <rPh sb="6" eb="7">
      <t>ゴウ</t>
    </rPh>
    <phoneticPr fontId="6"/>
  </si>
  <si>
    <t>走行部</t>
    <rPh sb="0" eb="2">
      <t>ソウコウ</t>
    </rPh>
    <rPh sb="2" eb="3">
      <t>ブ</t>
    </rPh>
    <phoneticPr fontId="6"/>
  </si>
  <si>
    <t>警報装置</t>
    <rPh sb="0" eb="2">
      <t>ケイホウ</t>
    </rPh>
    <rPh sb="2" eb="4">
      <t>ソウチ</t>
    </rPh>
    <phoneticPr fontId="6"/>
  </si>
  <si>
    <t>各種ミラー</t>
    <rPh sb="0" eb="2">
      <t>カクシュ</t>
    </rPh>
    <phoneticPr fontId="6"/>
  </si>
  <si>
    <t>方向指示器</t>
    <rPh sb="0" eb="2">
      <t>ホウコウ</t>
    </rPh>
    <rPh sb="2" eb="5">
      <t>シジキ</t>
    </rPh>
    <phoneticPr fontId="6"/>
  </si>
  <si>
    <t>前後照灯</t>
    <rPh sb="0" eb="2">
      <t>ゼンゴ</t>
    </rPh>
    <rPh sb="2" eb="3">
      <t>アキラ</t>
    </rPh>
    <rPh sb="3" eb="4">
      <t>ヒ</t>
    </rPh>
    <phoneticPr fontId="6"/>
  </si>
  <si>
    <t>左折プロテクター</t>
    <rPh sb="0" eb="2">
      <t>サセツ</t>
    </rPh>
    <phoneticPr fontId="6"/>
  </si>
  <si>
    <t>昇降装置</t>
    <rPh sb="0" eb="2">
      <t>ショウコウ</t>
    </rPh>
    <rPh sb="2" eb="4">
      <t>ソウチ</t>
    </rPh>
    <phoneticPr fontId="6"/>
  </si>
  <si>
    <t>ベッセル</t>
    <phoneticPr fontId="6"/>
  </si>
  <si>
    <t>後方監視装置</t>
    <rPh sb="0" eb="2">
      <t>コウホウ</t>
    </rPh>
    <rPh sb="2" eb="4">
      <t>カンシ</t>
    </rPh>
    <rPh sb="4" eb="6">
      <t>ソウチ</t>
    </rPh>
    <phoneticPr fontId="6"/>
  </si>
  <si>
    <t>安全装置等</t>
    <rPh sb="0" eb="2">
      <t>アンゼン</t>
    </rPh>
    <rPh sb="2" eb="4">
      <t>ソウチ</t>
    </rPh>
    <rPh sb="4" eb="5">
      <t>トウ</t>
    </rPh>
    <phoneticPr fontId="6"/>
  </si>
  <si>
    <t>Ｂ 車両部</t>
    <rPh sb="2" eb="4">
      <t>シャリョウ</t>
    </rPh>
    <rPh sb="4" eb="5">
      <t>ブ</t>
    </rPh>
    <phoneticPr fontId="6"/>
  </si>
  <si>
    <t>突りょう</t>
    <rPh sb="0" eb="1">
      <t>ヅキ</t>
    </rPh>
    <phoneticPr fontId="6"/>
  </si>
  <si>
    <t>作業床</t>
    <rPh sb="0" eb="2">
      <t>サギョウ</t>
    </rPh>
    <rPh sb="2" eb="3">
      <t>ユカ</t>
    </rPh>
    <phoneticPr fontId="6"/>
  </si>
  <si>
    <t>巻上げ機</t>
    <rPh sb="0" eb="1">
      <t>マ</t>
    </rPh>
    <rPh sb="1" eb="2">
      <t>ウエ</t>
    </rPh>
    <rPh sb="3" eb="4">
      <t>キ</t>
    </rPh>
    <phoneticPr fontId="6"/>
  </si>
  <si>
    <t>電気装置</t>
    <rPh sb="0" eb="2">
      <t>デンキ</t>
    </rPh>
    <rPh sb="2" eb="4">
      <t>ソウチ</t>
    </rPh>
    <phoneticPr fontId="6"/>
  </si>
  <si>
    <t>旋回</t>
    <rPh sb="0" eb="2">
      <t>センカイ</t>
    </rPh>
    <phoneticPr fontId="6"/>
  </si>
  <si>
    <t>バケット</t>
    <phoneticPr fontId="6"/>
  </si>
  <si>
    <t>ブーム・アーム</t>
    <phoneticPr fontId="6"/>
  </si>
  <si>
    <t>ヘッドガード</t>
    <phoneticPr fontId="6"/>
  </si>
  <si>
    <t>Ｄ安全装置</t>
    <rPh sb="1" eb="3">
      <t>アンゼン</t>
    </rPh>
    <rPh sb="3" eb="5">
      <t>ソウチ</t>
    </rPh>
    <phoneticPr fontId="6"/>
  </si>
  <si>
    <t>バケット・プレード</t>
    <phoneticPr fontId="6"/>
  </si>
  <si>
    <t>リーダ</t>
    <phoneticPr fontId="6"/>
  </si>
  <si>
    <t>ハンマ・オーガ・バイブロ</t>
    <phoneticPr fontId="6"/>
  </si>
  <si>
    <t>油圧駆動装置</t>
    <rPh sb="0" eb="2">
      <t>ユアツ</t>
    </rPh>
    <rPh sb="2" eb="4">
      <t>クドウ</t>
    </rPh>
    <rPh sb="4" eb="6">
      <t>ソウチ</t>
    </rPh>
    <phoneticPr fontId="6"/>
  </si>
  <si>
    <t>つり具等</t>
    <rPh sb="2" eb="3">
      <t>グ</t>
    </rPh>
    <rPh sb="3" eb="4">
      <t>トウ</t>
    </rPh>
    <phoneticPr fontId="6"/>
  </si>
  <si>
    <t>Ｅ作業装置</t>
    <rPh sb="1" eb="3">
      <t>サギョウ</t>
    </rPh>
    <rPh sb="3" eb="5">
      <t>ソウチ</t>
    </rPh>
    <phoneticPr fontId="6"/>
  </si>
  <si>
    <t>駐車ブレーキ</t>
    <rPh sb="0" eb="2">
      <t>チュウシャ</t>
    </rPh>
    <phoneticPr fontId="6"/>
  </si>
  <si>
    <t>ブレーキロック</t>
    <phoneticPr fontId="6"/>
  </si>
  <si>
    <t>操縦装置</t>
    <rPh sb="0" eb="2">
      <t>ソウジュウ</t>
    </rPh>
    <rPh sb="2" eb="4">
      <t>ソウチ</t>
    </rPh>
    <phoneticPr fontId="6"/>
  </si>
  <si>
    <t>タイヤ・鉄輪</t>
    <rPh sb="4" eb="5">
      <t>テツ</t>
    </rPh>
    <rPh sb="5" eb="6">
      <t>リン</t>
    </rPh>
    <phoneticPr fontId="6"/>
  </si>
  <si>
    <t>クローラ</t>
    <phoneticPr fontId="6"/>
  </si>
  <si>
    <t>Ｆ走行部</t>
    <rPh sb="1" eb="3">
      <t>ソウコウ</t>
    </rPh>
    <rPh sb="3" eb="4">
      <t>ブ</t>
    </rPh>
    <phoneticPr fontId="6"/>
  </si>
  <si>
    <t>配電盤</t>
    <rPh sb="0" eb="2">
      <t>ハイデン</t>
    </rPh>
    <rPh sb="2" eb="3">
      <t>バン</t>
    </rPh>
    <phoneticPr fontId="6"/>
  </si>
  <si>
    <t>配線</t>
    <rPh sb="0" eb="2">
      <t>ハイセン</t>
    </rPh>
    <phoneticPr fontId="6"/>
  </si>
  <si>
    <t>絶縁</t>
    <rPh sb="0" eb="2">
      <t>ゼツエン</t>
    </rPh>
    <phoneticPr fontId="6"/>
  </si>
  <si>
    <t>アース</t>
    <phoneticPr fontId="6"/>
  </si>
  <si>
    <t>Ｇ電気装置</t>
    <rPh sb="1" eb="3">
      <t>デンキ</t>
    </rPh>
    <rPh sb="3" eb="5">
      <t>ソウチ</t>
    </rPh>
    <phoneticPr fontId="6"/>
  </si>
  <si>
    <t>バイブロハンマについては別途</t>
    <rPh sb="12" eb="14">
      <t>ベット</t>
    </rPh>
    <phoneticPr fontId="6"/>
  </si>
  <si>
    <t>持込機械等使用届を提出します。</t>
    <rPh sb="0" eb="2">
      <t>モチコ</t>
    </rPh>
    <rPh sb="2" eb="4">
      <t>キカイ</t>
    </rPh>
    <rPh sb="4" eb="5">
      <t>トウ</t>
    </rPh>
    <rPh sb="5" eb="7">
      <t>シヨウ</t>
    </rPh>
    <rPh sb="7" eb="8">
      <t>トドケ</t>
    </rPh>
    <rPh sb="9" eb="11">
      <t>テイシュツ</t>
    </rPh>
    <phoneticPr fontId="6"/>
  </si>
  <si>
    <t>Ｈその他</t>
    <rPh sb="3" eb="4">
      <t>タ</t>
    </rPh>
    <phoneticPr fontId="6"/>
  </si>
  <si>
    <t>ワイヤロープ・チェーン</t>
    <phoneticPr fontId="6"/>
  </si>
  <si>
    <t xml:space="preserve">  点検者氏名</t>
    <rPh sb="2" eb="4">
      <t>テンケン</t>
    </rPh>
    <rPh sb="4" eb="5">
      <t>シャ</t>
    </rPh>
    <rPh sb="5" eb="7">
      <t>シメイ</t>
    </rPh>
    <phoneticPr fontId="6"/>
  </si>
  <si>
    <t xml:space="preserve">  年     月     日</t>
    <rPh sb="2" eb="3">
      <t>ネン</t>
    </rPh>
    <rPh sb="8" eb="9">
      <t>ガツ</t>
    </rPh>
    <rPh sb="14" eb="15">
      <t>ヒ</t>
    </rPh>
    <phoneticPr fontId="6"/>
  </si>
  <si>
    <t xml:space="preserve">  機    械    名</t>
    <rPh sb="2" eb="3">
      <t>キ</t>
    </rPh>
    <rPh sb="7" eb="8">
      <t>カセ</t>
    </rPh>
    <rPh sb="12" eb="13">
      <t>ナ</t>
    </rPh>
    <phoneticPr fontId="6"/>
  </si>
  <si>
    <t xml:space="preserve"> 1. クレーン</t>
    <phoneticPr fontId="6"/>
  </si>
  <si>
    <t xml:space="preserve"> 2.移動式クレーン</t>
    <rPh sb="3" eb="5">
      <t>イドウ</t>
    </rPh>
    <rPh sb="5" eb="6">
      <t>シキ</t>
    </rPh>
    <phoneticPr fontId="6"/>
  </si>
  <si>
    <t xml:space="preserve"> 3. デリック</t>
    <phoneticPr fontId="6"/>
  </si>
  <si>
    <t xml:space="preserve"> 4. エレベーター</t>
    <phoneticPr fontId="6"/>
  </si>
  <si>
    <t xml:space="preserve"> 5. 建設用リフト</t>
    <rPh sb="4" eb="6">
      <t>ケンセツ</t>
    </rPh>
    <rPh sb="6" eb="7">
      <t>ヨウ</t>
    </rPh>
    <phoneticPr fontId="6"/>
  </si>
  <si>
    <t xml:space="preserve"> 6. 高所作業車</t>
    <rPh sb="4" eb="6">
      <t>コウショ</t>
    </rPh>
    <rPh sb="6" eb="9">
      <t>サギョウシャ</t>
    </rPh>
    <phoneticPr fontId="6"/>
  </si>
  <si>
    <t xml:space="preserve"> 7. ゴンドラ</t>
    <phoneticPr fontId="6"/>
  </si>
  <si>
    <t xml:space="preserve"> 8. ブル・ドーザー</t>
    <phoneticPr fontId="6"/>
  </si>
  <si>
    <t xml:space="preserve"> 9. モーター・グレーダー</t>
    <phoneticPr fontId="6"/>
  </si>
  <si>
    <t xml:space="preserve"> 10. トラクターショベル</t>
    <phoneticPr fontId="6"/>
  </si>
  <si>
    <t xml:space="preserve"> 11. ずり積機</t>
    <rPh sb="7" eb="8">
      <t>セキ</t>
    </rPh>
    <rPh sb="8" eb="9">
      <t>キ</t>
    </rPh>
    <phoneticPr fontId="6"/>
  </si>
  <si>
    <t xml:space="preserve"> 12. スクレーパー</t>
    <phoneticPr fontId="6"/>
  </si>
  <si>
    <t xml:space="preserve"> 13. スクレープ･ﾄﾞｰｻﾞｰ</t>
    <phoneticPr fontId="6"/>
  </si>
  <si>
    <t xml:space="preserve"> 14. パワーショベル</t>
    <phoneticPr fontId="6"/>
  </si>
  <si>
    <t xml:space="preserve"> 16. ドラグライン</t>
    <phoneticPr fontId="6"/>
  </si>
  <si>
    <t xml:space="preserve"> 17. クラムシェル</t>
    <phoneticPr fontId="6"/>
  </si>
  <si>
    <t xml:space="preserve"> 18. バケット掘削機</t>
    <rPh sb="9" eb="11">
      <t>クッサク</t>
    </rPh>
    <rPh sb="11" eb="12">
      <t>キ</t>
    </rPh>
    <phoneticPr fontId="6"/>
  </si>
  <si>
    <t xml:space="preserve"> 19. トレンチャー</t>
    <phoneticPr fontId="6"/>
  </si>
  <si>
    <t xml:space="preserve"> 20. くい打機</t>
    <rPh sb="7" eb="8">
      <t>ウ</t>
    </rPh>
    <rPh sb="8" eb="9">
      <t>キ</t>
    </rPh>
    <phoneticPr fontId="6"/>
  </si>
  <si>
    <t xml:space="preserve"> 21. くい抜機</t>
    <rPh sb="7" eb="8">
      <t>ヌ</t>
    </rPh>
    <rPh sb="8" eb="9">
      <t>キ</t>
    </rPh>
    <phoneticPr fontId="6"/>
  </si>
  <si>
    <t xml:space="preserve"> 22.アース・ドリル</t>
    <phoneticPr fontId="6"/>
  </si>
  <si>
    <t xml:space="preserve"> 24.せん孔機</t>
    <rPh sb="6" eb="7">
      <t>コウ</t>
    </rPh>
    <rPh sb="7" eb="8">
      <t>キ</t>
    </rPh>
    <phoneticPr fontId="6"/>
  </si>
  <si>
    <t xml:space="preserve"> 25.アース・オーガー</t>
    <phoneticPr fontId="6"/>
  </si>
  <si>
    <t xml:space="preserve"> 27.地下連続壁施工機械</t>
    <rPh sb="4" eb="6">
      <t>チカ</t>
    </rPh>
    <rPh sb="6" eb="8">
      <t>レンゾク</t>
    </rPh>
    <rPh sb="8" eb="9">
      <t>カベ</t>
    </rPh>
    <rPh sb="9" eb="11">
      <t>セコウ</t>
    </rPh>
    <rPh sb="11" eb="13">
      <t>キカイ</t>
    </rPh>
    <phoneticPr fontId="6"/>
  </si>
  <si>
    <t xml:space="preserve"> 28.ローラー</t>
    <phoneticPr fontId="6"/>
  </si>
  <si>
    <t xml:space="preserve"> 29.クローラドリル</t>
    <phoneticPr fontId="6"/>
  </si>
  <si>
    <t xml:space="preserve"> 30.ドリルジョンボ</t>
    <phoneticPr fontId="6"/>
  </si>
  <si>
    <t xml:space="preserve"> 31.ロードヘッダー</t>
    <phoneticPr fontId="6"/>
  </si>
  <si>
    <t xml:space="preserve"> 32.ｺﾝｸﾘｰﾄ破砕機</t>
    <rPh sb="10" eb="13">
      <t>ハサイキ</t>
    </rPh>
    <phoneticPr fontId="6"/>
  </si>
  <si>
    <t xml:space="preserve"> 33.ｱｽﾌｧﾙﾄﾌｨﾆｯｼｬー</t>
    <phoneticPr fontId="6"/>
  </si>
  <si>
    <t xml:space="preserve"> 34.ｽﾀﾋﾞﾗｲｻﾞ</t>
    <phoneticPr fontId="6"/>
  </si>
  <si>
    <t xml:space="preserve"> 35.ロードプレーナ</t>
    <phoneticPr fontId="6"/>
  </si>
  <si>
    <t xml:space="preserve"> 36.ロードカッター</t>
    <phoneticPr fontId="6"/>
  </si>
  <si>
    <t xml:space="preserve"> 37.重ダンプトラック</t>
    <rPh sb="4" eb="5">
      <t>ジュウ</t>
    </rPh>
    <phoneticPr fontId="6"/>
  </si>
  <si>
    <t xml:space="preserve"> 38. ダンプトラック</t>
    <phoneticPr fontId="6"/>
  </si>
  <si>
    <t xml:space="preserve"> 39.トラックミキサー</t>
    <phoneticPr fontId="6"/>
  </si>
  <si>
    <t xml:space="preserve"> 40.散水車</t>
    <rPh sb="4" eb="6">
      <t>サンスイ</t>
    </rPh>
    <rPh sb="6" eb="7">
      <t>クルマ</t>
    </rPh>
    <phoneticPr fontId="6"/>
  </si>
  <si>
    <t xml:space="preserve"> 41.不整地運搬車</t>
    <rPh sb="4" eb="6">
      <t>フセイ</t>
    </rPh>
    <rPh sb="6" eb="7">
      <t>チ</t>
    </rPh>
    <rPh sb="7" eb="10">
      <t>ウンパンシャ</t>
    </rPh>
    <phoneticPr fontId="6"/>
  </si>
  <si>
    <t xml:space="preserve">（注） </t>
    <rPh sb="1" eb="2">
      <t>チュウ</t>
    </rPh>
    <phoneticPr fontId="6"/>
  </si>
  <si>
    <t>特　約</t>
    <rPh sb="0" eb="3">
      <t>トクヤク</t>
    </rPh>
    <phoneticPr fontId="6"/>
  </si>
  <si>
    <t>運 行 ・ 通 勤 経 路 略 図</t>
    <rPh sb="0" eb="1">
      <t>ウン</t>
    </rPh>
    <rPh sb="2" eb="3">
      <t>ギョウ</t>
    </rPh>
    <rPh sb="6" eb="7">
      <t>ツウ</t>
    </rPh>
    <rPh sb="8" eb="9">
      <t>ツトム</t>
    </rPh>
    <rPh sb="10" eb="11">
      <t>ヘ</t>
    </rPh>
    <rPh sb="12" eb="13">
      <t>ミチ</t>
    </rPh>
    <rPh sb="14" eb="15">
      <t>リャク</t>
    </rPh>
    <rPh sb="16" eb="17">
      <t>ズ</t>
    </rPh>
    <phoneticPr fontId="6"/>
  </si>
  <si>
    <t>１．工事着手１０日前までに必ず安全衛生管理計画を提出致します。</t>
    <rPh sb="2" eb="4">
      <t>コウジ</t>
    </rPh>
    <rPh sb="4" eb="6">
      <t>チャクシュ</t>
    </rPh>
    <rPh sb="8" eb="9">
      <t>ニチ</t>
    </rPh>
    <rPh sb="9" eb="10">
      <t>マエ</t>
    </rPh>
    <rPh sb="13" eb="14">
      <t>カナラ</t>
    </rPh>
    <rPh sb="15" eb="17">
      <t>アンゼン</t>
    </rPh>
    <rPh sb="17" eb="19">
      <t>エイセイ</t>
    </rPh>
    <rPh sb="19" eb="21">
      <t>カンリ</t>
    </rPh>
    <rPh sb="21" eb="23">
      <t>ケイカク</t>
    </rPh>
    <rPh sb="24" eb="26">
      <t>テイシュツ</t>
    </rPh>
    <rPh sb="26" eb="27">
      <t>イタ</t>
    </rPh>
    <phoneticPr fontId="6"/>
  </si>
  <si>
    <t>（安全衛生責任者の選任と常駐）</t>
    <rPh sb="1" eb="3">
      <t>アンゼン</t>
    </rPh>
    <rPh sb="3" eb="5">
      <t>エイセイ</t>
    </rPh>
    <rPh sb="5" eb="8">
      <t>セキニンシャ</t>
    </rPh>
    <rPh sb="9" eb="11">
      <t>センニン</t>
    </rPh>
    <rPh sb="12" eb="14">
      <t>ジョウチュウ</t>
    </rPh>
    <phoneticPr fontId="6"/>
  </si>
  <si>
    <t>職　種</t>
    <rPh sb="0" eb="1">
      <t>ショク</t>
    </rPh>
    <rPh sb="2" eb="3">
      <t>シュ</t>
    </rPh>
    <phoneticPr fontId="6"/>
  </si>
  <si>
    <t>作　業　内　容</t>
    <rPh sb="0" eb="1">
      <t>サク</t>
    </rPh>
    <rPh sb="2" eb="3">
      <t>ギョウ</t>
    </rPh>
    <rPh sb="4" eb="5">
      <t>ウチ</t>
    </rPh>
    <rPh sb="6" eb="7">
      <t>ヨウ</t>
    </rPh>
    <phoneticPr fontId="6"/>
  </si>
  <si>
    <t>労安-6-1</t>
    <rPh sb="0" eb="1">
      <t>ロウ</t>
    </rPh>
    <rPh sb="1" eb="2">
      <t>アン</t>
    </rPh>
    <phoneticPr fontId="6"/>
  </si>
  <si>
    <t>労安-6-2</t>
    <rPh sb="0" eb="1">
      <t>ロウ</t>
    </rPh>
    <rPh sb="1" eb="2">
      <t>アン</t>
    </rPh>
    <phoneticPr fontId="6"/>
  </si>
  <si>
    <t>高齢者就労届</t>
    <rPh sb="0" eb="3">
      <t>コウレイシャ</t>
    </rPh>
    <rPh sb="3" eb="5">
      <t>シュウロウ</t>
    </rPh>
    <rPh sb="5" eb="6">
      <t>トドケ</t>
    </rPh>
    <phoneticPr fontId="6"/>
  </si>
  <si>
    <t>健康保険</t>
    <rPh sb="0" eb="2">
      <t>ケンコウ</t>
    </rPh>
    <rPh sb="2" eb="4">
      <t>ホケン</t>
    </rPh>
    <phoneticPr fontId="6"/>
  </si>
  <si>
    <t>年金保険</t>
    <rPh sb="0" eb="2">
      <t>ネンキン</t>
    </rPh>
    <rPh sb="2" eb="4">
      <t>ホケン</t>
    </rPh>
    <phoneticPr fontId="6"/>
  </si>
  <si>
    <t>雇用保険</t>
    <rPh sb="0" eb="2">
      <t>コヨウ</t>
    </rPh>
    <rPh sb="2" eb="4">
      <t>ホケン</t>
    </rPh>
    <phoneticPr fontId="6"/>
  </si>
  <si>
    <t>免　　許</t>
    <rPh sb="0" eb="1">
      <t>メン</t>
    </rPh>
    <rPh sb="3" eb="4">
      <t>モト</t>
    </rPh>
    <phoneticPr fontId="6"/>
  </si>
  <si>
    <t>監督員名</t>
    <rPh sb="0" eb="3">
      <t>カントクイン</t>
    </rPh>
    <rPh sb="3" eb="4">
      <t>メイ</t>
    </rPh>
    <phoneticPr fontId="6"/>
  </si>
  <si>
    <t>資格内容</t>
    <rPh sb="0" eb="2">
      <t>シカク</t>
    </rPh>
    <rPh sb="2" eb="4">
      <t>ナイヨウ</t>
    </rPh>
    <phoneticPr fontId="6"/>
  </si>
  <si>
    <t>担当工事内容</t>
    <rPh sb="0" eb="2">
      <t>タントウ</t>
    </rPh>
    <rPh sb="2" eb="4">
      <t>コウジ</t>
    </rPh>
    <rPh sb="4" eb="6">
      <t>ナイヨウ</t>
    </rPh>
    <phoneticPr fontId="6"/>
  </si>
  <si>
    <t>大学卒 3年以上の実務経験</t>
  </si>
  <si>
    <t>高校卒 5年以上の実務経験</t>
  </si>
  <si>
    <t>その他10年以上の実務経験</t>
    <phoneticPr fontId="6"/>
  </si>
  <si>
    <t>１級土木施工管理技士</t>
  </si>
  <si>
    <t>工事名</t>
    <rPh sb="0" eb="2">
      <t>コウジ</t>
    </rPh>
    <rPh sb="2" eb="3">
      <t>メイ</t>
    </rPh>
    <phoneticPr fontId="6"/>
  </si>
  <si>
    <t>２級土木施工管理技士</t>
  </si>
  <si>
    <t>１級建築施工管理技士</t>
  </si>
  <si>
    <t>作業所長名</t>
    <rPh sb="0" eb="2">
      <t>サギョウ</t>
    </rPh>
    <rPh sb="2" eb="4">
      <t>ショチョウ</t>
    </rPh>
    <rPh sb="4" eb="5">
      <t>メイ</t>
    </rPh>
    <phoneticPr fontId="6"/>
  </si>
  <si>
    <t>２級建築施工管理技士</t>
  </si>
  <si>
    <t>技術検定</t>
  </si>
  <si>
    <t>上位請負会社名</t>
    <rPh sb="0" eb="2">
      <t>ジョウイ</t>
    </rPh>
    <rPh sb="2" eb="4">
      <t>ウケオイ</t>
    </rPh>
    <rPh sb="4" eb="7">
      <t>カイシャメイ</t>
    </rPh>
    <phoneticPr fontId="6"/>
  </si>
  <si>
    <t>一級建築士</t>
  </si>
  <si>
    <t>技術士</t>
  </si>
  <si>
    <t>元発注者</t>
    <rPh sb="0" eb="1">
      <t>モト</t>
    </rPh>
    <rPh sb="1" eb="4">
      <t>ハッチュウシャ</t>
    </rPh>
    <phoneticPr fontId="6"/>
  </si>
  <si>
    <t>電気工事士</t>
  </si>
  <si>
    <t>電気主任技術者</t>
  </si>
  <si>
    <t>技能検定</t>
  </si>
  <si>
    <t>会社名</t>
    <rPh sb="0" eb="2">
      <t>カイシャ</t>
    </rPh>
    <rPh sb="2" eb="3">
      <t>メイ</t>
    </rPh>
    <phoneticPr fontId="6"/>
  </si>
  <si>
    <t>（</t>
    <phoneticPr fontId="6"/>
  </si>
  <si>
    <t>専門技術者</t>
    <rPh sb="0" eb="2">
      <t>センモン</t>
    </rPh>
    <rPh sb="2" eb="4">
      <t>ギジュツ</t>
    </rPh>
    <rPh sb="4" eb="5">
      <t>シャ</t>
    </rPh>
    <phoneticPr fontId="6"/>
  </si>
  <si>
    <t>工事内容</t>
    <rPh sb="0" eb="2">
      <t>コウジ</t>
    </rPh>
    <rPh sb="2" eb="4">
      <t>ナイヨウ</t>
    </rPh>
    <phoneticPr fontId="6"/>
  </si>
  <si>
    <t>担当工種名</t>
    <rPh sb="0" eb="2">
      <t>タントウ</t>
    </rPh>
    <rPh sb="2" eb="3">
      <t>コウ</t>
    </rPh>
    <rPh sb="3" eb="4">
      <t>シュ</t>
    </rPh>
    <rPh sb="4" eb="5">
      <t>メイ</t>
    </rPh>
    <phoneticPr fontId="6"/>
  </si>
  <si>
    <t>工期</t>
    <rPh sb="0" eb="2">
      <t>コウキ</t>
    </rPh>
    <phoneticPr fontId="6"/>
  </si>
  <si>
    <t>至</t>
    <rPh sb="0" eb="1">
      <t>シ</t>
    </rPh>
    <phoneticPr fontId="6"/>
  </si>
  <si>
    <t>基本データ入力画面</t>
    <rPh sb="0" eb="2">
      <t>キホン</t>
    </rPh>
    <rPh sb="5" eb="7">
      <t>ニュウリョク</t>
    </rPh>
    <rPh sb="7" eb="9">
      <t>ガメン</t>
    </rPh>
    <phoneticPr fontId="6"/>
  </si>
  <si>
    <t>株木建設株式会社</t>
    <rPh sb="0" eb="1">
      <t>カブ</t>
    </rPh>
    <rPh sb="1" eb="2">
      <t>キ</t>
    </rPh>
    <rPh sb="2" eb="4">
      <t>ケンセツ</t>
    </rPh>
    <rPh sb="4" eb="8">
      <t>カブシキガイシャ</t>
    </rPh>
    <phoneticPr fontId="6"/>
  </si>
  <si>
    <t>電　　　　　話</t>
    <rPh sb="0" eb="1">
      <t>デン</t>
    </rPh>
    <rPh sb="6" eb="7">
      <t>ハナシ</t>
    </rPh>
    <phoneticPr fontId="6"/>
  </si>
  <si>
    <t>株木作業所名</t>
    <rPh sb="0" eb="2">
      <t>カブキ</t>
    </rPh>
    <rPh sb="2" eb="4">
      <t>サギョウ</t>
    </rPh>
    <rPh sb="4" eb="5">
      <t>ショ</t>
    </rPh>
    <rPh sb="5" eb="6">
      <t>メイ</t>
    </rPh>
    <phoneticPr fontId="6"/>
  </si>
  <si>
    <t>※当工事の発注者名</t>
    <rPh sb="1" eb="2">
      <t>トウ</t>
    </rPh>
    <rPh sb="2" eb="4">
      <t>コウジ</t>
    </rPh>
    <rPh sb="5" eb="8">
      <t>ハッチュウシャ</t>
    </rPh>
    <rPh sb="8" eb="9">
      <t>ナ</t>
    </rPh>
    <phoneticPr fontId="6"/>
  </si>
  <si>
    <t>　</t>
    <phoneticPr fontId="6"/>
  </si>
  <si>
    <t>再下請負通知書</t>
    <rPh sb="0" eb="1">
      <t>サイ</t>
    </rPh>
    <rPh sb="1" eb="3">
      <t>シタウケ</t>
    </rPh>
    <rPh sb="3" eb="4">
      <t>オ</t>
    </rPh>
    <rPh sb="4" eb="7">
      <t>ツウチショ</t>
    </rPh>
    <phoneticPr fontId="6"/>
  </si>
  <si>
    <t>免許・資格の写添付台帳</t>
    <rPh sb="0" eb="2">
      <t>メンキョ</t>
    </rPh>
    <rPh sb="3" eb="5">
      <t>シカク</t>
    </rPh>
    <rPh sb="6" eb="7">
      <t>シャ</t>
    </rPh>
    <rPh sb="7" eb="8">
      <t>テン</t>
    </rPh>
    <rPh sb="8" eb="9">
      <t>ツ</t>
    </rPh>
    <rPh sb="9" eb="11">
      <t>ダイチョウ</t>
    </rPh>
    <phoneticPr fontId="6"/>
  </si>
  <si>
    <t>通知</t>
    <rPh sb="0" eb="2">
      <t>ツウチ</t>
    </rPh>
    <phoneticPr fontId="6"/>
  </si>
  <si>
    <t>【元請負業者】</t>
    <rPh sb="1" eb="3">
      <t>モトウケ</t>
    </rPh>
    <rPh sb="3" eb="4">
      <t>オ</t>
    </rPh>
    <rPh sb="4" eb="6">
      <t>ギョウシャ</t>
    </rPh>
    <phoneticPr fontId="6"/>
  </si>
  <si>
    <t>事業所の名称</t>
    <rPh sb="0" eb="3">
      <t>ジギョウショ</t>
    </rPh>
    <rPh sb="4" eb="6">
      <t>メイショウ</t>
    </rPh>
    <phoneticPr fontId="6"/>
  </si>
  <si>
    <t>施工体制台帳作成建設工事の通知</t>
    <rPh sb="0" eb="2">
      <t>セコウ</t>
    </rPh>
    <rPh sb="2" eb="4">
      <t>タイセイ</t>
    </rPh>
    <rPh sb="4" eb="6">
      <t>ダイチョウ</t>
    </rPh>
    <rPh sb="6" eb="8">
      <t>サクセイ</t>
    </rPh>
    <rPh sb="8" eb="10">
      <t>ケンセツ</t>
    </rPh>
    <rPh sb="10" eb="12">
      <t>コウジ</t>
    </rPh>
    <rPh sb="13" eb="15">
      <t>ツウチ</t>
    </rPh>
    <phoneticPr fontId="6"/>
  </si>
  <si>
    <t>会 　社　 名</t>
    <rPh sb="0" eb="1">
      <t>カイ</t>
    </rPh>
    <rPh sb="3" eb="4">
      <t>シャ</t>
    </rPh>
    <rPh sb="6" eb="7">
      <t>メイ</t>
    </rPh>
    <phoneticPr fontId="6"/>
  </si>
  <si>
    <t>工事です。</t>
    <rPh sb="0" eb="2">
      <t>コウジ</t>
    </rPh>
    <phoneticPr fontId="6"/>
  </si>
  <si>
    <t>下請負業者の皆さんへ</t>
    <rPh sb="0" eb="2">
      <t>シタウケ</t>
    </rPh>
    <rPh sb="2" eb="3">
      <t>オ</t>
    </rPh>
    <rPh sb="3" eb="5">
      <t>ギョウシャ</t>
    </rPh>
    <rPh sb="6" eb="7">
      <t>ミナ</t>
    </rPh>
    <phoneticPr fontId="6"/>
  </si>
  <si>
    <t>　①再下請負通知書の提出</t>
    <rPh sb="2" eb="3">
      <t>サイ</t>
    </rPh>
    <rPh sb="3" eb="5">
      <t>シタウケ</t>
    </rPh>
    <rPh sb="5" eb="6">
      <t>オ</t>
    </rPh>
    <rPh sb="6" eb="9">
      <t>ツウチショ</t>
    </rPh>
    <rPh sb="10" eb="12">
      <t>テイシュツ</t>
    </rPh>
    <phoneticPr fontId="6"/>
  </si>
  <si>
    <t>　　</t>
    <phoneticPr fontId="6"/>
  </si>
  <si>
    <t>　　</t>
    <phoneticPr fontId="6"/>
  </si>
  <si>
    <t>　②</t>
    <phoneticPr fontId="6"/>
  </si>
  <si>
    <t>元　　　請　　　名</t>
    <rPh sb="0" eb="1">
      <t>モト</t>
    </rPh>
    <rPh sb="4" eb="5">
      <t>ウケ</t>
    </rPh>
    <rPh sb="8" eb="9">
      <t>メイ</t>
    </rPh>
    <phoneticPr fontId="6"/>
  </si>
  <si>
    <t>発　 注　 者　 名</t>
    <rPh sb="0" eb="1">
      <t>ハツ</t>
    </rPh>
    <rPh sb="3" eb="4">
      <t>チュウ</t>
    </rPh>
    <rPh sb="6" eb="7">
      <t>シャ</t>
    </rPh>
    <rPh sb="9" eb="10">
      <t>メイ</t>
    </rPh>
    <phoneticPr fontId="6"/>
  </si>
  <si>
    <t>工　　　事　　　名</t>
    <rPh sb="0" eb="1">
      <t>コウ</t>
    </rPh>
    <rPh sb="4" eb="5">
      <t>ジ</t>
    </rPh>
    <rPh sb="8" eb="9">
      <t>メイ</t>
    </rPh>
    <phoneticPr fontId="6"/>
  </si>
  <si>
    <t>監　 督　 員　 名</t>
    <rPh sb="0" eb="1">
      <t>カン</t>
    </rPh>
    <rPh sb="3" eb="4">
      <t>トク</t>
    </rPh>
    <rPh sb="6" eb="7">
      <t>イン</t>
    </rPh>
    <rPh sb="9" eb="10">
      <t>メイ</t>
    </rPh>
    <phoneticPr fontId="6"/>
  </si>
  <si>
    <t>提 出 先 及 び
担　　当　　者</t>
    <rPh sb="0" eb="1">
      <t>ツツミ</t>
    </rPh>
    <rPh sb="2" eb="3">
      <t>デ</t>
    </rPh>
    <rPh sb="4" eb="5">
      <t>サキ</t>
    </rPh>
    <rPh sb="6" eb="7">
      <t>オヨ</t>
    </rPh>
    <rPh sb="10" eb="11">
      <t>タン</t>
    </rPh>
    <rPh sb="13" eb="14">
      <t>トウ</t>
    </rPh>
    <rPh sb="16" eb="17">
      <t>シャ</t>
    </rPh>
    <phoneticPr fontId="6"/>
  </si>
  <si>
    <t>権限及び意見
申　出　方　法</t>
    <rPh sb="0" eb="2">
      <t>ケンゲン</t>
    </rPh>
    <rPh sb="2" eb="3">
      <t>オヨ</t>
    </rPh>
    <rPh sb="4" eb="6">
      <t>イケン</t>
    </rPh>
    <rPh sb="7" eb="8">
      <t>モウ</t>
    </rPh>
    <rPh sb="9" eb="10">
      <t>デ</t>
    </rPh>
    <rPh sb="11" eb="12">
      <t>ホウ</t>
    </rPh>
    <rPh sb="13" eb="14">
      <t>ホウ</t>
    </rPh>
    <phoneticPr fontId="6"/>
  </si>
  <si>
    <t>　なお、当工事の概要は次のとおりですが、不明の点は下記の担当者に照会ください。</t>
    <rPh sb="4" eb="5">
      <t>トウ</t>
    </rPh>
    <rPh sb="5" eb="7">
      <t>コウジ</t>
    </rPh>
    <rPh sb="8" eb="10">
      <t>ガイヨウ</t>
    </rPh>
    <rPh sb="11" eb="12">
      <t>ツギ</t>
    </rPh>
    <rPh sb="20" eb="22">
      <t>フメイ</t>
    </rPh>
    <rPh sb="23" eb="24">
      <t>テン</t>
    </rPh>
    <rPh sb="25" eb="27">
      <t>カキ</t>
    </rPh>
    <rPh sb="28" eb="31">
      <t>タントウシャ</t>
    </rPh>
    <rPh sb="32" eb="34">
      <t>ショウカイ</t>
    </rPh>
    <phoneticPr fontId="6"/>
  </si>
  <si>
    <t>を他の建設業を営む者（建設業の許可を受けていない者も含みます。）に請け負わせたときは、速やかに</t>
    <rPh sb="1" eb="2">
      <t>ホカ</t>
    </rPh>
    <rPh sb="3" eb="6">
      <t>ケンセツギョウ</t>
    </rPh>
    <rPh sb="7" eb="8">
      <t>イトナ</t>
    </rPh>
    <rPh sb="9" eb="10">
      <t>モノ</t>
    </rPh>
    <rPh sb="11" eb="14">
      <t>ケンセツギョウ</t>
    </rPh>
    <rPh sb="15" eb="17">
      <t>キョカ</t>
    </rPh>
    <rPh sb="18" eb="19">
      <t>ウ</t>
    </rPh>
    <rPh sb="24" eb="25">
      <t>モノ</t>
    </rPh>
    <rPh sb="26" eb="27">
      <t>フク</t>
    </rPh>
    <rPh sb="33" eb="34">
      <t>ウ</t>
    </rPh>
    <rPh sb="35" eb="36">
      <t>オ</t>
    </rPh>
    <rPh sb="43" eb="44">
      <t>スミ</t>
    </rPh>
    <phoneticPr fontId="6"/>
  </si>
  <si>
    <t>次の手続きを実施してください。</t>
    <rPh sb="0" eb="1">
      <t>ツギ</t>
    </rPh>
    <rPh sb="2" eb="4">
      <t>テツヅ</t>
    </rPh>
    <rPh sb="6" eb="8">
      <t>ジッシ</t>
    </rPh>
    <phoneticPr fontId="6"/>
  </si>
  <si>
    <t>出しなければなりません。</t>
    <rPh sb="0" eb="1">
      <t>デ</t>
    </rPh>
    <phoneticPr fontId="6"/>
  </si>
  <si>
    <t>　なお、一度提出いただいた事項や書類に変更が生じたときも、遅滞なく、変更の年月日を付記して再提</t>
    <rPh sb="4" eb="6">
      <t>イチド</t>
    </rPh>
    <rPh sb="6" eb="8">
      <t>テイシュツ</t>
    </rPh>
    <rPh sb="13" eb="15">
      <t>ジコウ</t>
    </rPh>
    <rPh sb="16" eb="18">
      <t>ショルイ</t>
    </rPh>
    <rPh sb="19" eb="21">
      <t>ヘンコウ</t>
    </rPh>
    <rPh sb="22" eb="23">
      <t>ショウ</t>
    </rPh>
    <rPh sb="29" eb="31">
      <t>チタイ</t>
    </rPh>
    <rPh sb="34" eb="36">
      <t>ヘンコウ</t>
    </rPh>
    <rPh sb="37" eb="40">
      <t>ネンガッピ</t>
    </rPh>
    <rPh sb="41" eb="43">
      <t>フキ</t>
    </rPh>
    <rPh sb="45" eb="46">
      <t>サイ</t>
    </rPh>
    <rPh sb="46" eb="47">
      <t>ツツミ</t>
    </rPh>
    <phoneticPr fontId="6"/>
  </si>
  <si>
    <t>株木建設株式会社</t>
    <rPh sb="0" eb="1">
      <t>カブ</t>
    </rPh>
    <rPh sb="1" eb="2">
      <t>キ</t>
    </rPh>
    <rPh sb="2" eb="4">
      <t>ケンセツ</t>
    </rPh>
    <rPh sb="4" eb="6">
      <t>カブシキ</t>
    </rPh>
    <rPh sb="6" eb="8">
      <t>カイシャ</t>
    </rPh>
    <phoneticPr fontId="6"/>
  </si>
  <si>
    <t>号）第１４条の４に規定する再下請通知書により、自社の建設業登録や主任技術者等の選任状況及</t>
    <rPh sb="0" eb="1">
      <t>ゴウ</t>
    </rPh>
    <rPh sb="2" eb="3">
      <t>ダイ</t>
    </rPh>
    <rPh sb="5" eb="6">
      <t>ジョウ</t>
    </rPh>
    <rPh sb="9" eb="11">
      <t>キテイ</t>
    </rPh>
    <rPh sb="13" eb="14">
      <t>サイ</t>
    </rPh>
    <rPh sb="14" eb="16">
      <t>シタウケ</t>
    </rPh>
    <rPh sb="16" eb="18">
      <t>ツウチ</t>
    </rPh>
    <rPh sb="18" eb="19">
      <t>ショ</t>
    </rPh>
    <rPh sb="23" eb="25">
      <t>ジシャ</t>
    </rPh>
    <rPh sb="26" eb="29">
      <t>ケンセツギョウ</t>
    </rPh>
    <rPh sb="29" eb="31">
      <t>トウロク</t>
    </rPh>
    <rPh sb="32" eb="34">
      <t>シュニン</t>
    </rPh>
    <rPh sb="34" eb="37">
      <t>ギジュツシャ</t>
    </rPh>
    <rPh sb="37" eb="38">
      <t>ナド</t>
    </rPh>
    <rPh sb="39" eb="41">
      <t>センニン</t>
    </rPh>
    <rPh sb="41" eb="43">
      <t>ジョウキョウ</t>
    </rPh>
    <rPh sb="43" eb="44">
      <t>オヨ</t>
    </rPh>
    <phoneticPr fontId="6"/>
  </si>
  <si>
    <t>び再下請契約がある場合はその状況を、直近上位の注文者を通じて元請負業者に報告されるようお</t>
    <rPh sb="1" eb="2">
      <t>サイ</t>
    </rPh>
    <rPh sb="2" eb="4">
      <t>シタウケ</t>
    </rPh>
    <rPh sb="4" eb="6">
      <t>ケイヤク</t>
    </rPh>
    <rPh sb="9" eb="11">
      <t>バアイ</t>
    </rPh>
    <rPh sb="14" eb="16">
      <t>ジョウキョウ</t>
    </rPh>
    <rPh sb="18" eb="20">
      <t>チョッキン</t>
    </rPh>
    <rPh sb="20" eb="22">
      <t>ジョウイ</t>
    </rPh>
    <rPh sb="23" eb="25">
      <t>チュウモン</t>
    </rPh>
    <rPh sb="25" eb="26">
      <t>シャ</t>
    </rPh>
    <rPh sb="27" eb="28">
      <t>ツウ</t>
    </rPh>
    <rPh sb="30" eb="32">
      <t>モトウケ</t>
    </rPh>
    <rPh sb="32" eb="33">
      <t>オ</t>
    </rPh>
    <rPh sb="33" eb="35">
      <t>ギョウシャ</t>
    </rPh>
    <rPh sb="36" eb="38">
      <t>ホウコク</t>
    </rPh>
    <phoneticPr fontId="6"/>
  </si>
  <si>
    <t>願いします。</t>
    <rPh sb="0" eb="1">
      <t>ネガ</t>
    </rPh>
    <phoneticPr fontId="6"/>
  </si>
  <si>
    <t>再下請負業者に対する通知</t>
    <rPh sb="0" eb="1">
      <t>サイ</t>
    </rPh>
    <rPh sb="1" eb="3">
      <t>シタウケ</t>
    </rPh>
    <rPh sb="3" eb="4">
      <t>オ</t>
    </rPh>
    <rPh sb="4" eb="6">
      <t>ギョウシャ</t>
    </rPh>
    <rPh sb="7" eb="8">
      <t>タイ</t>
    </rPh>
    <rPh sb="10" eb="12">
      <t>ツウチ</t>
    </rPh>
    <phoneticPr fontId="6"/>
  </si>
  <si>
    <t>　この建設工事に従事する下請負業者の方は、一次、二次等の層次を問わず、その請け負った建設工事</t>
    <rPh sb="3" eb="5">
      <t>ケンセツ</t>
    </rPh>
    <rPh sb="5" eb="7">
      <t>コウジ</t>
    </rPh>
    <rPh sb="8" eb="10">
      <t>ジュウジ</t>
    </rPh>
    <rPh sb="12" eb="14">
      <t>シタウケ</t>
    </rPh>
    <rPh sb="14" eb="15">
      <t>オ</t>
    </rPh>
    <rPh sb="15" eb="17">
      <t>ギョウシャ</t>
    </rPh>
    <rPh sb="18" eb="19">
      <t>カタ</t>
    </rPh>
    <rPh sb="21" eb="23">
      <t>イチジ</t>
    </rPh>
    <rPh sb="24" eb="26">
      <t>ニジ</t>
    </rPh>
    <rPh sb="26" eb="27">
      <t>トウ</t>
    </rPh>
    <rPh sb="28" eb="29">
      <t>ソウ</t>
    </rPh>
    <rPh sb="29" eb="30">
      <t>ツギ</t>
    </rPh>
    <rPh sb="31" eb="32">
      <t>ト</t>
    </rPh>
    <rPh sb="37" eb="38">
      <t>ウ</t>
    </rPh>
    <rPh sb="39" eb="40">
      <t>オ</t>
    </rPh>
    <rPh sb="42" eb="44">
      <t>ケンセツ</t>
    </rPh>
    <rPh sb="44" eb="46">
      <t>コウジ</t>
    </rPh>
    <phoneticPr fontId="6"/>
  </si>
  <si>
    <t>注）各様式には直接入力していただく箇所もありますので、必要事項はもれなく記入をお願いいたします。</t>
    <rPh sb="0" eb="1">
      <t>チュウ</t>
    </rPh>
    <rPh sb="2" eb="3">
      <t>カク</t>
    </rPh>
    <rPh sb="3" eb="5">
      <t>ヨウシキ</t>
    </rPh>
    <rPh sb="7" eb="9">
      <t>チョクセツ</t>
    </rPh>
    <rPh sb="9" eb="11">
      <t>ニュウリョク</t>
    </rPh>
    <rPh sb="17" eb="19">
      <t>カショ</t>
    </rPh>
    <rPh sb="27" eb="29">
      <t>ヒツヨウ</t>
    </rPh>
    <rPh sb="29" eb="31">
      <t>ジコウ</t>
    </rPh>
    <rPh sb="36" eb="38">
      <t>キニュウ</t>
    </rPh>
    <rPh sb="40" eb="41">
      <t>ネガ</t>
    </rPh>
    <phoneticPr fontId="6"/>
  </si>
  <si>
    <t>（一次下請負業者＝作成下請負業者）</t>
    <rPh sb="1" eb="3">
      <t>イチジ</t>
    </rPh>
    <rPh sb="3" eb="5">
      <t>シタウケ</t>
    </rPh>
    <rPh sb="5" eb="6">
      <t>オ</t>
    </rPh>
    <rPh sb="6" eb="8">
      <t>ギョウシャ</t>
    </rPh>
    <rPh sb="9" eb="11">
      <t>サクセイ</t>
    </rPh>
    <rPh sb="11" eb="13">
      <t>シタウ</t>
    </rPh>
    <rPh sb="13" eb="14">
      <t>オ</t>
    </rPh>
    <rPh sb="14" eb="16">
      <t>ギョウシャ</t>
    </rPh>
    <phoneticPr fontId="6"/>
  </si>
  <si>
    <t>　　　　　　</t>
    <phoneticPr fontId="6"/>
  </si>
  <si>
    <t>会社名</t>
  </si>
  <si>
    <t>安全衛生責任者</t>
  </si>
  <si>
    <t>専門技術者</t>
  </si>
  <si>
    <t>工期</t>
    <phoneticPr fontId="6"/>
  </si>
  <si>
    <t>（二次下請負業者）</t>
    <rPh sb="1" eb="3">
      <t>ニジ</t>
    </rPh>
    <rPh sb="3" eb="5">
      <t>シタウケ</t>
    </rPh>
    <rPh sb="5" eb="6">
      <t>オ</t>
    </rPh>
    <rPh sb="6" eb="8">
      <t>ギョウシャ</t>
    </rPh>
    <phoneticPr fontId="6"/>
  </si>
  <si>
    <t>専門技術者</t>
    <rPh sb="0" eb="2">
      <t>センモン</t>
    </rPh>
    <rPh sb="2" eb="5">
      <t>ギジュツシャ</t>
    </rPh>
    <phoneticPr fontId="6"/>
  </si>
  <si>
    <t>担当工事
内容</t>
    <rPh sb="0" eb="2">
      <t>タントウ</t>
    </rPh>
    <rPh sb="2" eb="4">
      <t>コウジ</t>
    </rPh>
    <rPh sb="5" eb="7">
      <t>ナイヨウ</t>
    </rPh>
    <phoneticPr fontId="6"/>
  </si>
  <si>
    <t>　年　月　日～　　年　月　日</t>
    <rPh sb="1" eb="2">
      <t>ネン</t>
    </rPh>
    <rPh sb="3" eb="4">
      <t>ツキ</t>
    </rPh>
    <rPh sb="5" eb="6">
      <t>ニチ</t>
    </rPh>
    <rPh sb="9" eb="10">
      <t>ネン</t>
    </rPh>
    <rPh sb="11" eb="12">
      <t>ツキ</t>
    </rPh>
    <rPh sb="13" eb="14">
      <t>ニチ</t>
    </rPh>
    <phoneticPr fontId="6"/>
  </si>
  <si>
    <t>（三次下請負業者）</t>
    <rPh sb="1" eb="2">
      <t>サン</t>
    </rPh>
    <rPh sb="2" eb="3">
      <t>ニジ</t>
    </rPh>
    <rPh sb="3" eb="5">
      <t>シタウケ</t>
    </rPh>
    <rPh sb="5" eb="6">
      <t>オ</t>
    </rPh>
    <rPh sb="6" eb="8">
      <t>ギョウシャ</t>
    </rPh>
    <phoneticPr fontId="6"/>
  </si>
  <si>
    <t>（四次下請負業者）</t>
    <rPh sb="1" eb="2">
      <t>ヨン</t>
    </rPh>
    <rPh sb="2" eb="3">
      <t>ニジ</t>
    </rPh>
    <rPh sb="3" eb="5">
      <t>シタウケ</t>
    </rPh>
    <rPh sb="5" eb="6">
      <t>オ</t>
    </rPh>
    <rPh sb="6" eb="8">
      <t>ギョウシャ</t>
    </rPh>
    <phoneticPr fontId="6"/>
  </si>
  <si>
    <t>（記入要領）</t>
    <rPh sb="1" eb="3">
      <t>キニュウ</t>
    </rPh>
    <rPh sb="3" eb="5">
      <t>ヨウリョウ</t>
    </rPh>
    <phoneticPr fontId="6"/>
  </si>
  <si>
    <t>　の上、元請に届出ること。</t>
    <rPh sb="2" eb="3">
      <t>ウエ</t>
    </rPh>
    <rPh sb="4" eb="5">
      <t>モトウケ</t>
    </rPh>
    <rPh sb="5" eb="6">
      <t>ウ</t>
    </rPh>
    <rPh sb="7" eb="9">
      <t>トドケデ</t>
    </rPh>
    <phoneticPr fontId="6"/>
  </si>
  <si>
    <t>２　この下請負業者編成表でまとめきれない場合には、本様式をコピーするなどして適宜使用すること。</t>
    <rPh sb="4" eb="5">
      <t>シタ</t>
    </rPh>
    <rPh sb="5" eb="7">
      <t>ウケオイ</t>
    </rPh>
    <rPh sb="7" eb="8">
      <t>ギョウ</t>
    </rPh>
    <rPh sb="8" eb="9">
      <t>シャ</t>
    </rPh>
    <rPh sb="9" eb="11">
      <t>ヘンセイ</t>
    </rPh>
    <rPh sb="11" eb="12">
      <t>ヒョウ</t>
    </rPh>
    <rPh sb="20" eb="22">
      <t>バアイ</t>
    </rPh>
    <rPh sb="25" eb="26">
      <t>ホン</t>
    </rPh>
    <rPh sb="26" eb="28">
      <t>ヨウシキ</t>
    </rPh>
    <rPh sb="38" eb="40">
      <t>テキギ</t>
    </rPh>
    <rPh sb="40" eb="42">
      <t>シヨウ</t>
    </rPh>
    <phoneticPr fontId="6"/>
  </si>
  <si>
    <t>労安-2-1</t>
    <rPh sb="0" eb="1">
      <t>ロウ</t>
    </rPh>
    <rPh sb="1" eb="2">
      <t>アン</t>
    </rPh>
    <phoneticPr fontId="6"/>
  </si>
  <si>
    <t>労安∸2-2</t>
    <rPh sb="0" eb="1">
      <t>ロウ</t>
    </rPh>
    <rPh sb="1" eb="2">
      <t>アン</t>
    </rPh>
    <phoneticPr fontId="6"/>
  </si>
  <si>
    <t>下請負業者編成表</t>
    <phoneticPr fontId="6"/>
  </si>
  <si>
    <t>現住所</t>
    <rPh sb="0" eb="3">
      <t>ゲンジュウショ</t>
    </rPh>
    <phoneticPr fontId="6"/>
  </si>
  <si>
    <t>１　一次下請負業者は、二次下請負業者以下の業者から提出された「再下請負通知書」に基づいて本表を作成</t>
    <rPh sb="2" eb="4">
      <t>イチジ</t>
    </rPh>
    <rPh sb="4" eb="5">
      <t>シタ</t>
    </rPh>
    <rPh sb="5" eb="7">
      <t>ウケオイ</t>
    </rPh>
    <rPh sb="7" eb="9">
      <t>ギョウシャ</t>
    </rPh>
    <rPh sb="11" eb="13">
      <t>ニジ</t>
    </rPh>
    <rPh sb="13" eb="15">
      <t>シタウケ</t>
    </rPh>
    <rPh sb="15" eb="16">
      <t>オ</t>
    </rPh>
    <rPh sb="16" eb="18">
      <t>ギョウシャ</t>
    </rPh>
    <rPh sb="18" eb="20">
      <t>イカ</t>
    </rPh>
    <rPh sb="21" eb="23">
      <t>ギョウシャ</t>
    </rPh>
    <rPh sb="25" eb="27">
      <t>テイシュツ</t>
    </rPh>
    <rPh sb="31" eb="32">
      <t>サイ</t>
    </rPh>
    <rPh sb="32" eb="33">
      <t>シタ</t>
    </rPh>
    <rPh sb="33" eb="35">
      <t>ウケオイ</t>
    </rPh>
    <rPh sb="35" eb="38">
      <t>ツウチショ</t>
    </rPh>
    <rPh sb="40" eb="41">
      <t>モト</t>
    </rPh>
    <rPh sb="44" eb="45">
      <t>ホン</t>
    </rPh>
    <rPh sb="45" eb="46">
      <t>ヒョウ</t>
    </rPh>
    <rPh sb="47" eb="49">
      <t>サクセイ</t>
    </rPh>
    <phoneticPr fontId="6"/>
  </si>
  <si>
    <t>労安-6-3</t>
    <rPh sb="0" eb="1">
      <t>ロウ</t>
    </rPh>
    <rPh sb="1" eb="2">
      <t>アン</t>
    </rPh>
    <phoneticPr fontId="6"/>
  </si>
  <si>
    <t>（受入会社名）</t>
    <rPh sb="1" eb="3">
      <t>ウケイレ</t>
    </rPh>
    <rPh sb="3" eb="6">
      <t>カイシャメイ</t>
    </rPh>
    <phoneticPr fontId="6"/>
  </si>
  <si>
    <t>（責任者職・氏名）</t>
    <rPh sb="1" eb="4">
      <t>セキニンシャ</t>
    </rPh>
    <rPh sb="4" eb="5">
      <t>ショク</t>
    </rPh>
    <rPh sb="6" eb="8">
      <t>シメイ</t>
    </rPh>
    <phoneticPr fontId="6"/>
  </si>
  <si>
    <t>建設工事に関する事項</t>
    <rPh sb="0" eb="2">
      <t>ケンセツ</t>
    </rPh>
    <rPh sb="2" eb="4">
      <t>コウジ</t>
    </rPh>
    <rPh sb="5" eb="6">
      <t>カン</t>
    </rPh>
    <rPh sb="8" eb="10">
      <t>ジコウ</t>
    </rPh>
    <phoneticPr fontId="6"/>
  </si>
  <si>
    <t>建設現場への入場を届け出る外国人建設就労者に関する事項</t>
    <rPh sb="0" eb="2">
      <t>ケンセツ</t>
    </rPh>
    <rPh sb="2" eb="4">
      <t>ゲンバ</t>
    </rPh>
    <rPh sb="6" eb="8">
      <t>ニュウジョウ</t>
    </rPh>
    <rPh sb="9" eb="10">
      <t>トド</t>
    </rPh>
    <rPh sb="11" eb="12">
      <t>デ</t>
    </rPh>
    <rPh sb="13" eb="15">
      <t>ガイコク</t>
    </rPh>
    <rPh sb="15" eb="16">
      <t>ジン</t>
    </rPh>
    <rPh sb="16" eb="18">
      <t>ケンセツ</t>
    </rPh>
    <rPh sb="18" eb="20">
      <t>シュウロウ</t>
    </rPh>
    <rPh sb="20" eb="21">
      <t>シャ</t>
    </rPh>
    <rPh sb="22" eb="23">
      <t>カン</t>
    </rPh>
    <rPh sb="25" eb="27">
      <t>ジコウ</t>
    </rPh>
    <phoneticPr fontId="6"/>
  </si>
  <si>
    <t>※３名を超える部分は別紙に記載。</t>
    <rPh sb="2" eb="3">
      <t>メイ</t>
    </rPh>
    <rPh sb="4" eb="5">
      <t>コ</t>
    </rPh>
    <rPh sb="7" eb="9">
      <t>ブブン</t>
    </rPh>
    <rPh sb="10" eb="12">
      <t>ベッシ</t>
    </rPh>
    <rPh sb="13" eb="15">
      <t>キサイ</t>
    </rPh>
    <phoneticPr fontId="6"/>
  </si>
  <si>
    <t>役職</t>
    <rPh sb="0" eb="2">
      <t>ヤクショク</t>
    </rPh>
    <phoneticPr fontId="6"/>
  </si>
  <si>
    <t>○添付書類</t>
    <rPh sb="1" eb="3">
      <t>テンプ</t>
    </rPh>
    <rPh sb="3" eb="5">
      <t>ショルイ</t>
    </rPh>
    <phoneticPr fontId="6"/>
  </si>
  <si>
    <r>
      <t>提出にあたっては以下に該当するものの</t>
    </r>
    <r>
      <rPr>
        <u/>
        <sz val="11"/>
        <rFont val="ＭＳ ゴシック"/>
        <family val="3"/>
        <charset val="128"/>
      </rPr>
      <t>写し各１部</t>
    </r>
    <r>
      <rPr>
        <sz val="11"/>
        <rFont val="ＭＳ ゴシック"/>
        <family val="3"/>
        <charset val="128"/>
      </rPr>
      <t>を添付すること。</t>
    </r>
    <rPh sb="0" eb="2">
      <t>テイシュツ</t>
    </rPh>
    <rPh sb="8" eb="10">
      <t>イカ</t>
    </rPh>
    <rPh sb="11" eb="13">
      <t>ガイトウ</t>
    </rPh>
    <rPh sb="18" eb="19">
      <t>ウツ</t>
    </rPh>
    <rPh sb="20" eb="21">
      <t>カク</t>
    </rPh>
    <rPh sb="22" eb="23">
      <t>ブ</t>
    </rPh>
    <rPh sb="24" eb="26">
      <t>テンプ</t>
    </rPh>
    <phoneticPr fontId="6"/>
  </si>
  <si>
    <t>パスポート（国籍、氏名等と在留許可のある部分）</t>
    <rPh sb="6" eb="8">
      <t>コクセキ</t>
    </rPh>
    <rPh sb="9" eb="11">
      <t>シメイ</t>
    </rPh>
    <rPh sb="11" eb="12">
      <t>トウ</t>
    </rPh>
    <rPh sb="13" eb="15">
      <t>ザイリュウ</t>
    </rPh>
    <rPh sb="15" eb="17">
      <t>キョカ</t>
    </rPh>
    <rPh sb="20" eb="22">
      <t>ブブン</t>
    </rPh>
    <phoneticPr fontId="6"/>
  </si>
  <si>
    <t>在留カード又は外国人登録証明書</t>
    <rPh sb="0" eb="2">
      <t>ザイリュウ</t>
    </rPh>
    <rPh sb="5" eb="6">
      <t>マタ</t>
    </rPh>
    <rPh sb="7" eb="9">
      <t>ガイコク</t>
    </rPh>
    <rPh sb="9" eb="10">
      <t>ジン</t>
    </rPh>
    <rPh sb="10" eb="12">
      <t>トウロク</t>
    </rPh>
    <rPh sb="12" eb="15">
      <t>ショウメイショ</t>
    </rPh>
    <phoneticPr fontId="6"/>
  </si>
  <si>
    <t xml:space="preserve"> 建設工事の名称</t>
    <rPh sb="1" eb="3">
      <t>ケンセツ</t>
    </rPh>
    <rPh sb="3" eb="5">
      <t>コウジ</t>
    </rPh>
    <rPh sb="6" eb="8">
      <t>メイショウ</t>
    </rPh>
    <phoneticPr fontId="6"/>
  </si>
  <si>
    <t xml:space="preserve"> 氏名</t>
    <rPh sb="1" eb="3">
      <t>シメイ</t>
    </rPh>
    <phoneticPr fontId="6"/>
  </si>
  <si>
    <t xml:space="preserve"> 生年月日</t>
    <rPh sb="1" eb="3">
      <t>セイネン</t>
    </rPh>
    <rPh sb="3" eb="5">
      <t>ガッピ</t>
    </rPh>
    <phoneticPr fontId="6"/>
  </si>
  <si>
    <t xml:space="preserve"> 性別</t>
    <rPh sb="1" eb="3">
      <t>セイベツ</t>
    </rPh>
    <phoneticPr fontId="6"/>
  </si>
  <si>
    <t xml:space="preserve"> 国籍</t>
    <rPh sb="1" eb="3">
      <t>コクセキ</t>
    </rPh>
    <phoneticPr fontId="6"/>
  </si>
  <si>
    <t xml:space="preserve"> 従事させる業務</t>
    <rPh sb="1" eb="3">
      <t>ジュウジ</t>
    </rPh>
    <rPh sb="6" eb="8">
      <t>ギョウム</t>
    </rPh>
    <phoneticPr fontId="6"/>
  </si>
  <si>
    <t xml:space="preserve"> 現場入場の期間</t>
    <rPh sb="1" eb="3">
      <t>ゲンバ</t>
    </rPh>
    <rPh sb="3" eb="5">
      <t>ニュウジョウ</t>
    </rPh>
    <rPh sb="6" eb="8">
      <t>キカン</t>
    </rPh>
    <phoneticPr fontId="6"/>
  </si>
  <si>
    <t xml:space="preserve"> 在留期間満了日</t>
    <rPh sb="1" eb="3">
      <t>ザイリュウ</t>
    </rPh>
    <rPh sb="3" eb="5">
      <t>キカン</t>
    </rPh>
    <rPh sb="5" eb="7">
      <t>マンリョウ</t>
    </rPh>
    <rPh sb="7" eb="8">
      <t>ビ</t>
    </rPh>
    <phoneticPr fontId="6"/>
  </si>
  <si>
    <t xml:space="preserve"> 適正監理計画認定番号</t>
    <rPh sb="1" eb="3">
      <t>テキセイ</t>
    </rPh>
    <rPh sb="3" eb="5">
      <t>カンリ</t>
    </rPh>
    <rPh sb="5" eb="7">
      <t>ケイカク</t>
    </rPh>
    <rPh sb="7" eb="9">
      <t>ニンテイ</t>
    </rPh>
    <rPh sb="9" eb="11">
      <t>バンゴウ</t>
    </rPh>
    <phoneticPr fontId="6"/>
  </si>
  <si>
    <t xml:space="preserve"> 受入建設企業の所在地</t>
    <rPh sb="1" eb="3">
      <t>ウケイレ</t>
    </rPh>
    <rPh sb="3" eb="5">
      <t>ケンセツ</t>
    </rPh>
    <rPh sb="5" eb="7">
      <t>キギョウ</t>
    </rPh>
    <rPh sb="8" eb="11">
      <t>ショザイチ</t>
    </rPh>
    <phoneticPr fontId="6"/>
  </si>
  <si>
    <t xml:space="preserve"> 元請企業との関係</t>
    <rPh sb="1" eb="3">
      <t>モトウケ</t>
    </rPh>
    <rPh sb="3" eb="5">
      <t>キギョウ</t>
    </rPh>
    <rPh sb="7" eb="9">
      <t>カンケイ</t>
    </rPh>
    <phoneticPr fontId="6"/>
  </si>
  <si>
    <t xml:space="preserve"> （直近上位の企業名その他）</t>
    <rPh sb="2" eb="4">
      <t>チョッキン</t>
    </rPh>
    <rPh sb="4" eb="6">
      <t>ジョウイ</t>
    </rPh>
    <rPh sb="7" eb="9">
      <t>キギョウ</t>
    </rPh>
    <rPh sb="9" eb="10">
      <t>メイ</t>
    </rPh>
    <rPh sb="12" eb="13">
      <t>タ</t>
    </rPh>
    <phoneticPr fontId="6"/>
  </si>
  <si>
    <t xml:space="preserve"> 責任者</t>
    <rPh sb="1" eb="4">
      <t>セキニンシャ</t>
    </rPh>
    <phoneticPr fontId="6"/>
  </si>
  <si>
    <t xml:space="preserve"> 管理指導員</t>
    <rPh sb="1" eb="3">
      <t>カンリ</t>
    </rPh>
    <rPh sb="3" eb="6">
      <t>シドウイン</t>
    </rPh>
    <phoneticPr fontId="6"/>
  </si>
  <si>
    <t xml:space="preserve"> 就労場所</t>
    <rPh sb="1" eb="3">
      <t>シュウロウ</t>
    </rPh>
    <rPh sb="3" eb="5">
      <t>バショ</t>
    </rPh>
    <phoneticPr fontId="6"/>
  </si>
  <si>
    <t xml:space="preserve"> 従事させる業務の内容</t>
    <rPh sb="1" eb="3">
      <t>ジュウジ</t>
    </rPh>
    <rPh sb="6" eb="8">
      <t>ギョウム</t>
    </rPh>
    <rPh sb="9" eb="11">
      <t>ナイヨウ</t>
    </rPh>
    <phoneticPr fontId="6"/>
  </si>
  <si>
    <r>
      <t xml:space="preserve"> 従事させる期間</t>
    </r>
    <r>
      <rPr>
        <sz val="9"/>
        <rFont val="ＭＳ 明朝"/>
        <family val="1"/>
        <charset val="128"/>
      </rPr>
      <t>（計画期間）</t>
    </r>
    <rPh sb="1" eb="3">
      <t>ジュウジ</t>
    </rPh>
    <rPh sb="6" eb="8">
      <t>キカン</t>
    </rPh>
    <rPh sb="9" eb="11">
      <t>ケイカク</t>
    </rPh>
    <rPh sb="11" eb="13">
      <t>キカン</t>
    </rPh>
    <phoneticPr fontId="6"/>
  </si>
  <si>
    <t>　　　外は就業させません。（安衛法６１条１項）</t>
    <rPh sb="3" eb="4">
      <t>ソト</t>
    </rPh>
    <rPh sb="5" eb="7">
      <t>シュウギョウ</t>
    </rPh>
    <rPh sb="14" eb="15">
      <t>アンネイ</t>
    </rPh>
    <rPh sb="15" eb="16">
      <t>エイ</t>
    </rPh>
    <rPh sb="16" eb="17">
      <t>ホウ</t>
    </rPh>
    <rPh sb="19" eb="20">
      <t>ジョウ</t>
    </rPh>
    <rPh sb="21" eb="22">
      <t>コウ</t>
    </rPh>
    <phoneticPr fontId="6"/>
  </si>
  <si>
    <t>　　　書面にて届けます。（安衛法５９条１項、２項）</t>
    <rPh sb="7" eb="8">
      <t>トド</t>
    </rPh>
    <rPh sb="13" eb="14">
      <t>アン</t>
    </rPh>
    <rPh sb="14" eb="15">
      <t>エイ</t>
    </rPh>
    <rPh sb="15" eb="16">
      <t>ホウ</t>
    </rPh>
    <rPh sb="18" eb="19">
      <t>ジョウ</t>
    </rPh>
    <rPh sb="20" eb="21">
      <t>コウ</t>
    </rPh>
    <rPh sb="23" eb="24">
      <t>コウ</t>
    </rPh>
    <phoneticPr fontId="6"/>
  </si>
  <si>
    <t>　　　教育を行います。（安衛法６０条・安衛則４０条）</t>
    <rPh sb="3" eb="5">
      <t>キョウイク</t>
    </rPh>
    <rPh sb="6" eb="7">
      <t>オコナ</t>
    </rPh>
    <rPh sb="12" eb="13">
      <t>アン</t>
    </rPh>
    <rPh sb="13" eb="14">
      <t>エイ</t>
    </rPh>
    <rPh sb="14" eb="15">
      <t>ホウ</t>
    </rPh>
    <rPh sb="17" eb="18">
      <t>ジョウ</t>
    </rPh>
    <rPh sb="19" eb="20">
      <t>アン</t>
    </rPh>
    <rPh sb="20" eb="21">
      <t>エイ</t>
    </rPh>
    <rPh sb="21" eb="22">
      <t>ソク</t>
    </rPh>
    <rPh sb="24" eb="25">
      <t>ジョウ</t>
    </rPh>
    <phoneticPr fontId="6"/>
  </si>
  <si>
    <t>　　　ます。検査結果は記録し３年間保存します。（安衛法４５条、一定の機械等は安衛例１５条による）</t>
    <rPh sb="6" eb="8">
      <t>ケンサ</t>
    </rPh>
    <rPh sb="8" eb="10">
      <t>ケッカ</t>
    </rPh>
    <rPh sb="11" eb="13">
      <t>キロク</t>
    </rPh>
    <rPh sb="15" eb="17">
      <t>ネンカン</t>
    </rPh>
    <rPh sb="17" eb="19">
      <t>ホゾン</t>
    </rPh>
    <rPh sb="24" eb="25">
      <t>アン</t>
    </rPh>
    <rPh sb="25" eb="26">
      <t>エイ</t>
    </rPh>
    <rPh sb="26" eb="27">
      <t>ホウ</t>
    </rPh>
    <rPh sb="29" eb="30">
      <t>ジョウ</t>
    </rPh>
    <rPh sb="31" eb="33">
      <t>イッテイ</t>
    </rPh>
    <rPh sb="34" eb="36">
      <t>キカイ</t>
    </rPh>
    <rPh sb="36" eb="37">
      <t>トウ</t>
    </rPh>
    <rPh sb="38" eb="39">
      <t>アン</t>
    </rPh>
    <rPh sb="39" eb="40">
      <t>エイ</t>
    </rPh>
    <rPh sb="40" eb="41">
      <t>レイ</t>
    </rPh>
    <rPh sb="43" eb="44">
      <t>ジョウ</t>
    </rPh>
    <phoneticPr fontId="6"/>
  </si>
  <si>
    <t>　　　貴社安全担当に申し出て、その改善に協力します。（安衛法３２条２項・安衛則６６３条）</t>
    <rPh sb="3" eb="5">
      <t>キシャ</t>
    </rPh>
    <rPh sb="5" eb="7">
      <t>アンゼン</t>
    </rPh>
    <rPh sb="7" eb="9">
      <t>タントウ</t>
    </rPh>
    <rPh sb="10" eb="13">
      <t>モウシデ</t>
    </rPh>
    <rPh sb="17" eb="19">
      <t>カイゼン</t>
    </rPh>
    <rPh sb="20" eb="22">
      <t>キョウリョク</t>
    </rPh>
    <rPh sb="27" eb="28">
      <t>アン</t>
    </rPh>
    <rPh sb="28" eb="29">
      <t>エイ</t>
    </rPh>
    <rPh sb="29" eb="30">
      <t>ホウ</t>
    </rPh>
    <rPh sb="32" eb="33">
      <t>ジョウ</t>
    </rPh>
    <rPh sb="34" eb="35">
      <t>コウ</t>
    </rPh>
    <rPh sb="36" eb="37">
      <t>アン</t>
    </rPh>
    <rPh sb="37" eb="38">
      <t>エイ</t>
    </rPh>
    <rPh sb="38" eb="39">
      <t>ソク</t>
    </rPh>
    <rPh sb="42" eb="43">
      <t>ジョウ</t>
    </rPh>
    <phoneticPr fontId="6"/>
  </si>
  <si>
    <t>　　　の後に持込使用いたします。</t>
    <rPh sb="4" eb="5">
      <t>ノチ</t>
    </rPh>
    <rPh sb="6" eb="8">
      <t>モチコミ</t>
    </rPh>
    <rPh sb="8" eb="10">
      <t>シヨウ</t>
    </rPh>
    <phoneticPr fontId="6"/>
  </si>
  <si>
    <t>　　　講じた後これを確認し更に使用上の注意事項を厳守させます。</t>
    <rPh sb="3" eb="4">
      <t>コウ</t>
    </rPh>
    <rPh sb="6" eb="7">
      <t>ノチ</t>
    </rPh>
    <rPh sb="10" eb="12">
      <t>カクニン</t>
    </rPh>
    <rPh sb="13" eb="14">
      <t>サラ</t>
    </rPh>
    <rPh sb="15" eb="17">
      <t>シヨウ</t>
    </rPh>
    <rPh sb="17" eb="18">
      <t>ジョウ</t>
    </rPh>
    <rPh sb="19" eb="21">
      <t>チュウイ</t>
    </rPh>
    <rPh sb="21" eb="23">
      <t>ジコウ</t>
    </rPh>
    <rPh sb="24" eb="26">
      <t>ゲンシュ</t>
    </rPh>
    <phoneticPr fontId="6"/>
  </si>
  <si>
    <t>　　　を与えたときは、労働基準法に基づく災害補償ならびに民法に基づく損害賠償の各責任を負い貴社に</t>
    <rPh sb="4" eb="5">
      <t>アタ</t>
    </rPh>
    <rPh sb="11" eb="13">
      <t>ロウドウ</t>
    </rPh>
    <rPh sb="13" eb="16">
      <t>キジュンホウ</t>
    </rPh>
    <rPh sb="17" eb="18">
      <t>モト</t>
    </rPh>
    <rPh sb="20" eb="22">
      <t>サイガイ</t>
    </rPh>
    <rPh sb="22" eb="24">
      <t>ホショウ</t>
    </rPh>
    <rPh sb="28" eb="30">
      <t>ミンポウ</t>
    </rPh>
    <rPh sb="31" eb="32">
      <t>モト</t>
    </rPh>
    <rPh sb="34" eb="36">
      <t>ソンガイ</t>
    </rPh>
    <rPh sb="36" eb="38">
      <t>バイショウ</t>
    </rPh>
    <rPh sb="39" eb="40">
      <t>カクセキ</t>
    </rPh>
    <rPh sb="40" eb="42">
      <t>セキニン</t>
    </rPh>
    <rPh sb="43" eb="44">
      <t>オ</t>
    </rPh>
    <rPh sb="45" eb="47">
      <t>キシャ</t>
    </rPh>
    <phoneticPr fontId="6"/>
  </si>
  <si>
    <t>　　　対し、一切ご迷惑をおかけしません。（労基法７５条～８８条（災害補償）、民法４１５条（債務不</t>
    <rPh sb="6" eb="8">
      <t>イッサイ</t>
    </rPh>
    <rPh sb="8" eb="11">
      <t>ゴメイワク</t>
    </rPh>
    <rPh sb="21" eb="22">
      <t>ロウ</t>
    </rPh>
    <rPh sb="22" eb="23">
      <t>キ</t>
    </rPh>
    <rPh sb="23" eb="24">
      <t>ホウ</t>
    </rPh>
    <rPh sb="26" eb="27">
      <t>ジョウ</t>
    </rPh>
    <rPh sb="30" eb="31">
      <t>ジョウ</t>
    </rPh>
    <rPh sb="32" eb="34">
      <t>サイガイ</t>
    </rPh>
    <rPh sb="34" eb="36">
      <t>ホショウ</t>
    </rPh>
    <rPh sb="38" eb="40">
      <t>ミンポウ</t>
    </rPh>
    <rPh sb="43" eb="44">
      <t>ジョウ</t>
    </rPh>
    <rPh sb="45" eb="47">
      <t>サイム</t>
    </rPh>
    <rPh sb="47" eb="48">
      <t>フ</t>
    </rPh>
    <phoneticPr fontId="6"/>
  </si>
  <si>
    <t>　　　履行－安全配慮義務不履行）、７０９条以下（不法行為））</t>
    <rPh sb="8" eb="10">
      <t>ハイリョ</t>
    </rPh>
    <rPh sb="10" eb="12">
      <t>ギム</t>
    </rPh>
    <rPh sb="12" eb="15">
      <t>フリコウ</t>
    </rPh>
    <rPh sb="20" eb="21">
      <t>ジョウ</t>
    </rPh>
    <rPh sb="21" eb="23">
      <t>イカ</t>
    </rPh>
    <rPh sb="24" eb="26">
      <t>フホウ</t>
    </rPh>
    <rPh sb="26" eb="28">
      <t>コウイ</t>
    </rPh>
    <phoneticPr fontId="6"/>
  </si>
  <si>
    <t>　　　等原則として法定の災害補償を受ける事の出来ない者へは特別加入制度等、補償制度へ加入させます。</t>
    <rPh sb="3" eb="4">
      <t>トウ</t>
    </rPh>
    <rPh sb="4" eb="6">
      <t>ゲンソク</t>
    </rPh>
    <rPh sb="9" eb="11">
      <t>ホウテイ</t>
    </rPh>
    <rPh sb="12" eb="14">
      <t>サイガイ</t>
    </rPh>
    <rPh sb="14" eb="16">
      <t>ホショウ</t>
    </rPh>
    <rPh sb="17" eb="18">
      <t>ウ</t>
    </rPh>
    <rPh sb="20" eb="21">
      <t>コト</t>
    </rPh>
    <rPh sb="22" eb="24">
      <t>デキ</t>
    </rPh>
    <rPh sb="26" eb="27">
      <t>モノ</t>
    </rPh>
    <rPh sb="29" eb="31">
      <t>トクベツ</t>
    </rPh>
    <rPh sb="31" eb="33">
      <t>カニュウ</t>
    </rPh>
    <rPh sb="33" eb="35">
      <t>セイド</t>
    </rPh>
    <rPh sb="35" eb="36">
      <t>トウ</t>
    </rPh>
    <rPh sb="37" eb="39">
      <t>ホショウ</t>
    </rPh>
    <rPh sb="39" eb="41">
      <t>セイド</t>
    </rPh>
    <rPh sb="42" eb="44">
      <t>カニュウ</t>
    </rPh>
    <phoneticPr fontId="6"/>
  </si>
  <si>
    <t xml:space="preserve"> 高齢者（６０歳以上）</t>
    <phoneticPr fontId="6"/>
  </si>
  <si>
    <t>操作安全誓約書</t>
    <rPh sb="0" eb="2">
      <t>ソウサ</t>
    </rPh>
    <rPh sb="2" eb="4">
      <t>アンゼン</t>
    </rPh>
    <rPh sb="4" eb="7">
      <t>セイヤクショ</t>
    </rPh>
    <phoneticPr fontId="6"/>
  </si>
  <si>
    <t>移動式クレーン</t>
    <phoneticPr fontId="6"/>
  </si>
  <si>
    <t>　　 （所轄本部長決済）</t>
    <rPh sb="4" eb="6">
      <t>ショカツ</t>
    </rPh>
    <rPh sb="6" eb="8">
      <t>ホンブ</t>
    </rPh>
    <rPh sb="8" eb="9">
      <t>チョウ</t>
    </rPh>
    <rPh sb="9" eb="11">
      <t>ケッサイ</t>
    </rPh>
    <phoneticPr fontId="6"/>
  </si>
  <si>
    <t>　下記の高齢者を車両系建設機械、移動式クレーンの操作に従事させるにあたり、操作技能</t>
    <rPh sb="1" eb="3">
      <t>カキ</t>
    </rPh>
    <rPh sb="4" eb="7">
      <t>コウレイシャ</t>
    </rPh>
    <rPh sb="8" eb="10">
      <t>シャリョウ</t>
    </rPh>
    <rPh sb="10" eb="11">
      <t>ケイ</t>
    </rPh>
    <rPh sb="11" eb="13">
      <t>ケンセツ</t>
    </rPh>
    <rPh sb="13" eb="15">
      <t>キカイ</t>
    </rPh>
    <rPh sb="16" eb="18">
      <t>イドウ</t>
    </rPh>
    <rPh sb="18" eb="19">
      <t>シキ</t>
    </rPh>
    <rPh sb="24" eb="26">
      <t>ソウサ</t>
    </rPh>
    <rPh sb="27" eb="29">
      <t>ジュウジ</t>
    </rPh>
    <rPh sb="37" eb="39">
      <t>ソウサ</t>
    </rPh>
    <rPh sb="39" eb="41">
      <t>ギノウ</t>
    </rPh>
    <phoneticPr fontId="6"/>
  </si>
  <si>
    <t>および健康状態が良好であることを確認しており、当該作業に支障なく安全に従事させること</t>
    <rPh sb="3" eb="5">
      <t>ケンコウ</t>
    </rPh>
    <rPh sb="5" eb="7">
      <t>ジョウタイ</t>
    </rPh>
    <rPh sb="8" eb="10">
      <t>リョウコウ</t>
    </rPh>
    <rPh sb="16" eb="18">
      <t>カクニン</t>
    </rPh>
    <rPh sb="23" eb="25">
      <t>トウガイ</t>
    </rPh>
    <rPh sb="25" eb="27">
      <t>サギョウ</t>
    </rPh>
    <rPh sb="28" eb="30">
      <t>シショウ</t>
    </rPh>
    <rPh sb="32" eb="34">
      <t>アンゼン</t>
    </rPh>
    <rPh sb="35" eb="37">
      <t>ジュウジ</t>
    </rPh>
    <phoneticPr fontId="6"/>
  </si>
  <si>
    <t>を誓約いたします。</t>
    <rPh sb="1" eb="3">
      <t>セイヤク</t>
    </rPh>
    <phoneticPr fontId="6"/>
  </si>
  <si>
    <t>操作する機械等（○印）</t>
    <rPh sb="0" eb="2">
      <t>ソウサ</t>
    </rPh>
    <rPh sb="4" eb="6">
      <t>キカイ</t>
    </rPh>
    <rPh sb="6" eb="7">
      <t>トウ</t>
    </rPh>
    <rPh sb="9" eb="10">
      <t>シルシ</t>
    </rPh>
    <phoneticPr fontId="6"/>
  </si>
  <si>
    <t xml:space="preserve"> 年　   月　   日</t>
    <rPh sb="1" eb="2">
      <t>ネン</t>
    </rPh>
    <rPh sb="6" eb="7">
      <t>ガツ</t>
    </rPh>
    <rPh sb="11" eb="12">
      <t>ヒ</t>
    </rPh>
    <phoneticPr fontId="6"/>
  </si>
  <si>
    <t>　 車両系建設機械
　　１． （整地・運搬・積込・掘削用）
　　２． （解体用）　
　　３． （基礎工事用）
　　４． （締固め用）
　移動式クレーン
　　５． （５ｔ以上）
　　６． （小型 ５ｔ未満）</t>
    <rPh sb="2" eb="4">
      <t>シャリョウ</t>
    </rPh>
    <rPh sb="4" eb="5">
      <t>ケイ</t>
    </rPh>
    <rPh sb="5" eb="7">
      <t>ケンセツ</t>
    </rPh>
    <rPh sb="7" eb="9">
      <t>キカイ</t>
    </rPh>
    <rPh sb="16" eb="18">
      <t>セイチ</t>
    </rPh>
    <rPh sb="19" eb="21">
      <t>ウンパン</t>
    </rPh>
    <rPh sb="22" eb="24">
      <t>ツミコミ</t>
    </rPh>
    <rPh sb="25" eb="28">
      <t>クッサクヨウ</t>
    </rPh>
    <rPh sb="36" eb="39">
      <t>カイタイヨウ</t>
    </rPh>
    <rPh sb="48" eb="50">
      <t>キソ</t>
    </rPh>
    <rPh sb="50" eb="53">
      <t>コウジヨウ</t>
    </rPh>
    <rPh sb="61" eb="63">
      <t>シメカタ</t>
    </rPh>
    <rPh sb="64" eb="65">
      <t>ヨウ</t>
    </rPh>
    <rPh sb="68" eb="70">
      <t>イドウ</t>
    </rPh>
    <rPh sb="70" eb="71">
      <t>シキ</t>
    </rPh>
    <rPh sb="84" eb="86">
      <t>イジョウ</t>
    </rPh>
    <rPh sb="94" eb="96">
      <t>コガタ</t>
    </rPh>
    <rPh sb="99" eb="101">
      <t>ミマン</t>
    </rPh>
    <phoneticPr fontId="6"/>
  </si>
  <si>
    <t>所見等</t>
    <rPh sb="0" eb="2">
      <t>ショケン</t>
    </rPh>
    <rPh sb="2" eb="3">
      <t>トウ</t>
    </rPh>
    <phoneticPr fontId="6"/>
  </si>
  <si>
    <t>歳）</t>
    <rPh sb="0" eb="1">
      <t>サイ</t>
    </rPh>
    <phoneticPr fontId="6"/>
  </si>
  <si>
    <t>※ クレーン仕様の重機を操作させる場合 １． ６． 双方に○印をする。</t>
    <rPh sb="6" eb="8">
      <t>シヨウ</t>
    </rPh>
    <rPh sb="9" eb="11">
      <t>ジュウキ</t>
    </rPh>
    <rPh sb="12" eb="14">
      <t>ソウサ</t>
    </rPh>
    <rPh sb="17" eb="19">
      <t>バアイ</t>
    </rPh>
    <rPh sb="26" eb="28">
      <t>ソウホウ</t>
    </rPh>
    <rPh sb="30" eb="31">
      <t>シルシ</t>
    </rPh>
    <phoneticPr fontId="6"/>
  </si>
  <si>
    <t>本支店</t>
    <rPh sb="0" eb="3">
      <t>ホンシテン</t>
    </rPh>
    <phoneticPr fontId="6"/>
  </si>
  <si>
    <t>土木・建築</t>
    <rPh sb="0" eb="2">
      <t>ドボク</t>
    </rPh>
    <rPh sb="3" eb="5">
      <t>ケンチク</t>
    </rPh>
    <phoneticPr fontId="6"/>
  </si>
  <si>
    <t>可否等所見</t>
    <rPh sb="0" eb="2">
      <t>カヒ</t>
    </rPh>
    <rPh sb="2" eb="3">
      <t>トウ</t>
    </rPh>
    <rPh sb="3" eb="5">
      <t>ショケン</t>
    </rPh>
    <phoneticPr fontId="6"/>
  </si>
  <si>
    <t>土木・建築部長</t>
    <rPh sb="0" eb="2">
      <t>ドボク</t>
    </rPh>
    <rPh sb="3" eb="5">
      <t>ケンチク</t>
    </rPh>
    <rPh sb="5" eb="7">
      <t>ブチョウ</t>
    </rPh>
    <phoneticPr fontId="6"/>
  </si>
  <si>
    <t>本部長</t>
    <rPh sb="0" eb="2">
      <t>ホンブ</t>
    </rPh>
    <rPh sb="2" eb="3">
      <t>チョウ</t>
    </rPh>
    <phoneticPr fontId="6"/>
  </si>
  <si>
    <t>⇒</t>
    <phoneticPr fontId="6"/>
  </si>
  <si>
    <t xml:space="preserve"> 施工場所</t>
    <rPh sb="1" eb="3">
      <t>セコウ</t>
    </rPh>
    <rPh sb="3" eb="5">
      <t>バショ</t>
    </rPh>
    <phoneticPr fontId="6"/>
  </si>
  <si>
    <t>外国人就労者建設現場入場届出書</t>
    <rPh sb="0" eb="2">
      <t>ガイコク</t>
    </rPh>
    <rPh sb="2" eb="3">
      <t>ジン</t>
    </rPh>
    <rPh sb="3" eb="5">
      <t>シュウロウ</t>
    </rPh>
    <rPh sb="5" eb="6">
      <t>シャ</t>
    </rPh>
    <rPh sb="6" eb="8">
      <t>ケンセツ</t>
    </rPh>
    <rPh sb="8" eb="10">
      <t>ゲンバ</t>
    </rPh>
    <rPh sb="10" eb="12">
      <t>ニュウジョウ</t>
    </rPh>
    <rPh sb="12" eb="15">
      <t>トドケデショ</t>
    </rPh>
    <phoneticPr fontId="6"/>
  </si>
  <si>
    <t>外国人就労者の建設現場への入場について下記の通り届出ます。</t>
    <rPh sb="0" eb="2">
      <t>ガイコク</t>
    </rPh>
    <rPh sb="2" eb="3">
      <t>ジン</t>
    </rPh>
    <rPh sb="3" eb="5">
      <t>シュウロウ</t>
    </rPh>
    <rPh sb="5" eb="6">
      <t>シャ</t>
    </rPh>
    <rPh sb="7" eb="9">
      <t>ケンセツ</t>
    </rPh>
    <rPh sb="9" eb="11">
      <t>ゲンバ</t>
    </rPh>
    <rPh sb="13" eb="15">
      <t>ニュウジョウ</t>
    </rPh>
    <rPh sb="19" eb="21">
      <t>カキ</t>
    </rPh>
    <rPh sb="22" eb="23">
      <t>トオ</t>
    </rPh>
    <rPh sb="24" eb="26">
      <t>トドケデ</t>
    </rPh>
    <phoneticPr fontId="6"/>
  </si>
  <si>
    <t>外国人就労者１</t>
    <rPh sb="0" eb="2">
      <t>ガイコク</t>
    </rPh>
    <rPh sb="2" eb="3">
      <t>ジン</t>
    </rPh>
    <rPh sb="3" eb="5">
      <t>シュウロウ</t>
    </rPh>
    <rPh sb="5" eb="6">
      <t>シャ</t>
    </rPh>
    <phoneticPr fontId="6"/>
  </si>
  <si>
    <t>外国人就労者２</t>
    <rPh sb="0" eb="2">
      <t>ガイコク</t>
    </rPh>
    <rPh sb="2" eb="3">
      <t>ジン</t>
    </rPh>
    <rPh sb="3" eb="5">
      <t>シュウロウ</t>
    </rPh>
    <rPh sb="5" eb="6">
      <t>シャ</t>
    </rPh>
    <phoneticPr fontId="6"/>
  </si>
  <si>
    <t>外国人就労者３</t>
    <rPh sb="0" eb="2">
      <t>ガイコク</t>
    </rPh>
    <rPh sb="2" eb="3">
      <t>ジン</t>
    </rPh>
    <rPh sb="3" eb="5">
      <t>シュウロウ</t>
    </rPh>
    <rPh sb="5" eb="6">
      <t>シャ</t>
    </rPh>
    <phoneticPr fontId="6"/>
  </si>
  <si>
    <t xml:space="preserve"> 区分</t>
    <rPh sb="1" eb="3">
      <t>クブン</t>
    </rPh>
    <phoneticPr fontId="6"/>
  </si>
  <si>
    <t xml:space="preserve"> 在留資格</t>
    <rPh sb="1" eb="3">
      <t>ザイリュウ</t>
    </rPh>
    <rPh sb="3" eb="5">
      <t>シカク</t>
    </rPh>
    <phoneticPr fontId="6"/>
  </si>
  <si>
    <t xml:space="preserve"> 技能実習指導員</t>
    <rPh sb="1" eb="3">
      <t>ギノウ</t>
    </rPh>
    <rPh sb="3" eb="5">
      <t>ジッシュウ</t>
    </rPh>
    <rPh sb="5" eb="8">
      <t>シドウイン</t>
    </rPh>
    <phoneticPr fontId="6"/>
  </si>
  <si>
    <t xml:space="preserve"> 技能実習計画
　（具体的な作業内容）</t>
    <rPh sb="1" eb="3">
      <t>ギノウ</t>
    </rPh>
    <rPh sb="3" eb="5">
      <t>ジッシュウ</t>
    </rPh>
    <rPh sb="5" eb="7">
      <t>ケイカク</t>
    </rPh>
    <rPh sb="10" eb="13">
      <t>グタイテキ</t>
    </rPh>
    <rPh sb="14" eb="16">
      <t>サギョウ</t>
    </rPh>
    <rPh sb="16" eb="18">
      <t>ナイヨウ</t>
    </rPh>
    <phoneticPr fontId="6"/>
  </si>
  <si>
    <t xml:space="preserve"> 現場入場の人数と予定期間</t>
    <rPh sb="1" eb="3">
      <t>ゲンバ</t>
    </rPh>
    <rPh sb="3" eb="5">
      <t>ニュウジョウ</t>
    </rPh>
    <rPh sb="6" eb="8">
      <t>ニンズウ</t>
    </rPh>
    <rPh sb="9" eb="11">
      <t>ヨテイ</t>
    </rPh>
    <rPh sb="11" eb="13">
      <t>キカン</t>
    </rPh>
    <phoneticPr fontId="6"/>
  </si>
  <si>
    <t>技能実習1号ロ・技能実習生（　人）</t>
    <rPh sb="0" eb="2">
      <t>ギノウ</t>
    </rPh>
    <rPh sb="2" eb="4">
      <t>ジッシュウ</t>
    </rPh>
    <rPh sb="5" eb="6">
      <t>ゴウ</t>
    </rPh>
    <rPh sb="8" eb="10">
      <t>ギノウ</t>
    </rPh>
    <rPh sb="10" eb="13">
      <t>ジッシュウセイ</t>
    </rPh>
    <rPh sb="15" eb="16">
      <t>ニン</t>
    </rPh>
    <phoneticPr fontId="6"/>
  </si>
  <si>
    <t>　　・　・　～　　・　・</t>
    <phoneticPr fontId="6"/>
  </si>
  <si>
    <t>技能実習2号ロ・技能実習生（　人）</t>
    <rPh sb="0" eb="2">
      <t>ギノウ</t>
    </rPh>
    <rPh sb="2" eb="4">
      <t>ジッシュウ</t>
    </rPh>
    <rPh sb="5" eb="6">
      <t>ゴウ</t>
    </rPh>
    <rPh sb="8" eb="10">
      <t>ギノウ</t>
    </rPh>
    <rPh sb="10" eb="13">
      <t>ジッシュウセイ</t>
    </rPh>
    <rPh sb="15" eb="16">
      <t>ニン</t>
    </rPh>
    <phoneticPr fontId="6"/>
  </si>
  <si>
    <t xml:space="preserve"> 技能実習指導
　　指導の内容・体制など</t>
    <rPh sb="1" eb="3">
      <t>ギノウ</t>
    </rPh>
    <rPh sb="3" eb="5">
      <t>ジッシュウ</t>
    </rPh>
    <rPh sb="5" eb="7">
      <t>シドウ</t>
    </rPh>
    <rPh sb="10" eb="12">
      <t>シドウ</t>
    </rPh>
    <rPh sb="13" eb="15">
      <t>ナイヨウ</t>
    </rPh>
    <rPh sb="16" eb="18">
      <t>タイセイ</t>
    </rPh>
    <phoneticPr fontId="6"/>
  </si>
  <si>
    <t xml:space="preserve"> 安全管理
　　指導の内容・体制など</t>
    <rPh sb="1" eb="3">
      <t>アンゼン</t>
    </rPh>
    <rPh sb="3" eb="5">
      <t>カンリ</t>
    </rPh>
    <rPh sb="8" eb="10">
      <t>シドウ</t>
    </rPh>
    <rPh sb="11" eb="13">
      <t>ナイヨウ</t>
    </rPh>
    <rPh sb="14" eb="16">
      <t>タイセイ</t>
    </rPh>
    <phoneticPr fontId="6"/>
  </si>
  <si>
    <t xml:space="preserve"> 施工体制元請との関係
　直近上位の企業名その他</t>
    <rPh sb="1" eb="3">
      <t>セコウ</t>
    </rPh>
    <rPh sb="3" eb="5">
      <t>タイセイ</t>
    </rPh>
    <rPh sb="5" eb="7">
      <t>モトウケ</t>
    </rPh>
    <rPh sb="9" eb="11">
      <t>カンケイ</t>
    </rPh>
    <rPh sb="13" eb="15">
      <t>チョッキン</t>
    </rPh>
    <rPh sb="15" eb="17">
      <t>ジョウイ</t>
    </rPh>
    <rPh sb="18" eb="20">
      <t>キギョウ</t>
    </rPh>
    <rPh sb="20" eb="21">
      <t>メイ</t>
    </rPh>
    <rPh sb="23" eb="24">
      <t>タ</t>
    </rPh>
    <phoneticPr fontId="6"/>
  </si>
  <si>
    <t xml:space="preserve"> 監理団体</t>
    <rPh sb="1" eb="3">
      <t>カンリ</t>
    </rPh>
    <rPh sb="3" eb="5">
      <t>ダンタイ</t>
    </rPh>
    <phoneticPr fontId="6"/>
  </si>
  <si>
    <t>℡</t>
    <phoneticPr fontId="6"/>
  </si>
  <si>
    <t xml:space="preserve">      -      -    </t>
    <phoneticPr fontId="6"/>
  </si>
  <si>
    <t>１</t>
    <phoneticPr fontId="6"/>
  </si>
  <si>
    <t>２</t>
    <phoneticPr fontId="6"/>
  </si>
  <si>
    <t>３</t>
    <phoneticPr fontId="6"/>
  </si>
  <si>
    <t>４</t>
    <phoneticPr fontId="6"/>
  </si>
  <si>
    <t>受入建設企業と外国人建設就労者との間の雇用契約書及び雇用条件書（労働条件通知書）</t>
    <rPh sb="0" eb="2">
      <t>ウケイレ</t>
    </rPh>
    <rPh sb="2" eb="4">
      <t>ケンセツ</t>
    </rPh>
    <rPh sb="4" eb="6">
      <t>キギョウ</t>
    </rPh>
    <rPh sb="7" eb="9">
      <t>ガイコク</t>
    </rPh>
    <rPh sb="9" eb="10">
      <t>ジン</t>
    </rPh>
    <rPh sb="10" eb="12">
      <t>ケンセツ</t>
    </rPh>
    <rPh sb="12" eb="14">
      <t>シュウロウ</t>
    </rPh>
    <rPh sb="14" eb="15">
      <t>シャ</t>
    </rPh>
    <rPh sb="17" eb="18">
      <t>アイダ</t>
    </rPh>
    <rPh sb="19" eb="21">
      <t>コヨウ</t>
    </rPh>
    <rPh sb="21" eb="24">
      <t>ケイヤクショ</t>
    </rPh>
    <rPh sb="24" eb="25">
      <t>オヨ</t>
    </rPh>
    <rPh sb="26" eb="28">
      <t>コヨウ</t>
    </rPh>
    <rPh sb="28" eb="31">
      <t>ジョウケンショ</t>
    </rPh>
    <rPh sb="32" eb="34">
      <t>ロウドウ</t>
    </rPh>
    <rPh sb="34" eb="36">
      <t>ジョウケン</t>
    </rPh>
    <rPh sb="36" eb="39">
      <t>ツウチショ</t>
    </rPh>
    <phoneticPr fontId="6"/>
  </si>
  <si>
    <t>外国人就労者建設現場入場届出書　別紙</t>
    <rPh sb="16" eb="18">
      <t>ベッシ</t>
    </rPh>
    <phoneticPr fontId="6"/>
  </si>
  <si>
    <t>外国人就労者４</t>
    <rPh sb="0" eb="2">
      <t>ガイコク</t>
    </rPh>
    <rPh sb="2" eb="3">
      <t>ジン</t>
    </rPh>
    <rPh sb="3" eb="5">
      <t>シュウロウ</t>
    </rPh>
    <rPh sb="5" eb="6">
      <t>シャ</t>
    </rPh>
    <phoneticPr fontId="6"/>
  </si>
  <si>
    <t>外国人就労者５</t>
    <rPh sb="0" eb="2">
      <t>ガイコク</t>
    </rPh>
    <rPh sb="2" eb="3">
      <t>ジン</t>
    </rPh>
    <rPh sb="3" eb="5">
      <t>シュウロウ</t>
    </rPh>
    <rPh sb="5" eb="6">
      <t>シャ</t>
    </rPh>
    <phoneticPr fontId="6"/>
  </si>
  <si>
    <t>外国人就労者６</t>
    <rPh sb="0" eb="2">
      <t>ガイコク</t>
    </rPh>
    <rPh sb="2" eb="3">
      <t>ジン</t>
    </rPh>
    <rPh sb="3" eb="5">
      <t>シュウロウ</t>
    </rPh>
    <rPh sb="5" eb="6">
      <t>シャ</t>
    </rPh>
    <phoneticPr fontId="6"/>
  </si>
  <si>
    <t>外国人就労者７</t>
    <rPh sb="0" eb="2">
      <t>ガイコク</t>
    </rPh>
    <rPh sb="2" eb="3">
      <t>ジン</t>
    </rPh>
    <rPh sb="3" eb="5">
      <t>シュウロウ</t>
    </rPh>
    <rPh sb="5" eb="6">
      <t>シャ</t>
    </rPh>
    <phoneticPr fontId="6"/>
  </si>
  <si>
    <t>外国人就労者８</t>
    <rPh sb="0" eb="2">
      <t>ガイコク</t>
    </rPh>
    <rPh sb="2" eb="3">
      <t>ジン</t>
    </rPh>
    <rPh sb="3" eb="5">
      <t>シュウロウ</t>
    </rPh>
    <rPh sb="5" eb="6">
      <t>シャ</t>
    </rPh>
    <phoneticPr fontId="6"/>
  </si>
  <si>
    <t>外国人就労者９</t>
    <rPh sb="0" eb="2">
      <t>ガイコク</t>
    </rPh>
    <rPh sb="2" eb="3">
      <t>ジン</t>
    </rPh>
    <rPh sb="3" eb="5">
      <t>シュウロウ</t>
    </rPh>
    <rPh sb="5" eb="6">
      <t>シャ</t>
    </rPh>
    <phoneticPr fontId="6"/>
  </si>
  <si>
    <t>外国人就労者１０</t>
    <rPh sb="0" eb="2">
      <t>ガイコク</t>
    </rPh>
    <rPh sb="2" eb="3">
      <t>ジン</t>
    </rPh>
    <rPh sb="3" eb="5">
      <t>シュウロウ</t>
    </rPh>
    <rPh sb="5" eb="6">
      <t>シャ</t>
    </rPh>
    <phoneticPr fontId="6"/>
  </si>
  <si>
    <t>外国人就労者１１</t>
    <rPh sb="0" eb="2">
      <t>ガイコク</t>
    </rPh>
    <rPh sb="2" eb="3">
      <t>ジン</t>
    </rPh>
    <rPh sb="3" eb="5">
      <t>シュウロウ</t>
    </rPh>
    <rPh sb="5" eb="6">
      <t>シャ</t>
    </rPh>
    <phoneticPr fontId="6"/>
  </si>
  <si>
    <t>外国人就労者１２</t>
    <rPh sb="0" eb="2">
      <t>ガイコク</t>
    </rPh>
    <rPh sb="2" eb="3">
      <t>ジン</t>
    </rPh>
    <rPh sb="3" eb="5">
      <t>シュウロウ</t>
    </rPh>
    <rPh sb="5" eb="6">
      <t>シャ</t>
    </rPh>
    <phoneticPr fontId="6"/>
  </si>
  <si>
    <t>殿</t>
    <rPh sb="0" eb="1">
      <t>ドノ</t>
    </rPh>
    <phoneticPr fontId="6"/>
  </si>
  <si>
    <t>注）この届出は、直近上位会社（注文者）に提出してください。</t>
    <rPh sb="0" eb="1">
      <t>チュウ</t>
    </rPh>
    <rPh sb="4" eb="6">
      <t>トドケデ</t>
    </rPh>
    <rPh sb="8" eb="10">
      <t>チョッキン</t>
    </rPh>
    <rPh sb="10" eb="12">
      <t>ジョウイ</t>
    </rPh>
    <rPh sb="12" eb="14">
      <t>カイシャ</t>
    </rPh>
    <rPh sb="15" eb="17">
      <t>チュウモン</t>
    </rPh>
    <rPh sb="17" eb="18">
      <t>シャ</t>
    </rPh>
    <rPh sb="20" eb="22">
      <t>テイシュツ</t>
    </rPh>
    <phoneticPr fontId="6"/>
  </si>
  <si>
    <t>一次下請会社　→　元請会社（株木建設㈱○○作業所長）</t>
    <rPh sb="0" eb="2">
      <t>イチジ</t>
    </rPh>
    <rPh sb="2" eb="4">
      <t>シタウケ</t>
    </rPh>
    <rPh sb="4" eb="6">
      <t>カイシャ</t>
    </rPh>
    <rPh sb="9" eb="11">
      <t>モトウケ</t>
    </rPh>
    <rPh sb="11" eb="13">
      <t>カイシャ</t>
    </rPh>
    <rPh sb="14" eb="15">
      <t>カブ</t>
    </rPh>
    <rPh sb="15" eb="16">
      <t>キ</t>
    </rPh>
    <rPh sb="16" eb="18">
      <t>ケンセツ</t>
    </rPh>
    <rPh sb="21" eb="23">
      <t>サギョウ</t>
    </rPh>
    <rPh sb="23" eb="25">
      <t>ショチョウ</t>
    </rPh>
    <phoneticPr fontId="6"/>
  </si>
  <si>
    <t>二次下請会社　→　一次下請会社　（一次下請会社は、写しを元請会社に提出</t>
    <rPh sb="0" eb="2">
      <t>ニジ</t>
    </rPh>
    <rPh sb="2" eb="4">
      <t>シタウケ</t>
    </rPh>
    <rPh sb="4" eb="6">
      <t>カイシャ</t>
    </rPh>
    <rPh sb="9" eb="11">
      <t>イチジ</t>
    </rPh>
    <rPh sb="11" eb="13">
      <t>シタウケ</t>
    </rPh>
    <rPh sb="13" eb="15">
      <t>カイシャ</t>
    </rPh>
    <rPh sb="17" eb="19">
      <t>イチジ</t>
    </rPh>
    <rPh sb="19" eb="21">
      <t>シタウケ</t>
    </rPh>
    <rPh sb="21" eb="23">
      <t>カイシャ</t>
    </rPh>
    <rPh sb="25" eb="26">
      <t>ウツ</t>
    </rPh>
    <rPh sb="28" eb="30">
      <t>モトウケ</t>
    </rPh>
    <rPh sb="30" eb="32">
      <t>カイシャ</t>
    </rPh>
    <rPh sb="33" eb="35">
      <t>テイシュツ</t>
    </rPh>
    <phoneticPr fontId="6"/>
  </si>
  <si>
    <t>してください）</t>
    <phoneticPr fontId="6"/>
  </si>
  <si>
    <t>業者編成表とともに提出してください。</t>
    <rPh sb="0" eb="2">
      <t>ギョウシャ</t>
    </rPh>
    <rPh sb="1" eb="2">
      <t>シャ</t>
    </rPh>
    <rPh sb="2" eb="3">
      <t>ヘン</t>
    </rPh>
    <rPh sb="3" eb="4">
      <t>シゲル</t>
    </rPh>
    <rPh sb="4" eb="5">
      <t>ヒョウ</t>
    </rPh>
    <rPh sb="9" eb="11">
      <t>テイシュツ</t>
    </rPh>
    <phoneticPr fontId="6"/>
  </si>
  <si>
    <t>　一次下請負業者の方は、後次の下請負業者から提出される再下請負通知書を取りまとめ、下請負</t>
    <rPh sb="1" eb="3">
      <t>イチジ</t>
    </rPh>
    <rPh sb="3" eb="5">
      <t>シタウ</t>
    </rPh>
    <rPh sb="5" eb="6">
      <t>オ</t>
    </rPh>
    <rPh sb="6" eb="8">
      <t>ギョウシャ</t>
    </rPh>
    <rPh sb="9" eb="10">
      <t>カタ</t>
    </rPh>
    <rPh sb="12" eb="13">
      <t>アト</t>
    </rPh>
    <rPh sb="13" eb="14">
      <t>ジ</t>
    </rPh>
    <rPh sb="15" eb="17">
      <t>シタウケ</t>
    </rPh>
    <rPh sb="17" eb="18">
      <t>オ</t>
    </rPh>
    <rPh sb="18" eb="20">
      <t>ギョウシャ</t>
    </rPh>
    <rPh sb="22" eb="24">
      <t>テイシュツ</t>
    </rPh>
    <rPh sb="27" eb="28">
      <t>サイ</t>
    </rPh>
    <rPh sb="28" eb="30">
      <t>シタウケ</t>
    </rPh>
    <rPh sb="30" eb="31">
      <t>オ</t>
    </rPh>
    <rPh sb="31" eb="33">
      <t>ツウチ</t>
    </rPh>
    <rPh sb="33" eb="34">
      <t>ショ</t>
    </rPh>
    <rPh sb="35" eb="36">
      <t>ト</t>
    </rPh>
    <rPh sb="41" eb="43">
      <t>シタウケ</t>
    </rPh>
    <rPh sb="43" eb="44">
      <t>フ</t>
    </rPh>
    <phoneticPr fontId="6"/>
  </si>
  <si>
    <t>たときは、『再下請負通知書』を提出するとともに、関係する後次の下請負業者に対してこの書面の</t>
    <rPh sb="6" eb="7">
      <t>サイ</t>
    </rPh>
    <rPh sb="7" eb="9">
      <t>シタウケ</t>
    </rPh>
    <rPh sb="9" eb="10">
      <t>オ</t>
    </rPh>
    <rPh sb="10" eb="13">
      <t>ツウチショ</t>
    </rPh>
    <rPh sb="15" eb="17">
      <t>テイシュツ</t>
    </rPh>
    <rPh sb="24" eb="26">
      <t>カンケイ</t>
    </rPh>
    <rPh sb="28" eb="29">
      <t>ゴ</t>
    </rPh>
    <rPh sb="29" eb="30">
      <t>ジ</t>
    </rPh>
    <rPh sb="31" eb="33">
      <t>シタウケ</t>
    </rPh>
    <rPh sb="33" eb="34">
      <t>オ</t>
    </rPh>
    <rPh sb="34" eb="36">
      <t>ギョウシャ</t>
    </rPh>
    <rPh sb="37" eb="38">
      <t>タイ</t>
    </rPh>
    <rPh sb="42" eb="44">
      <t>ショメン</t>
    </rPh>
    <phoneticPr fontId="6"/>
  </si>
  <si>
    <t>◎</t>
    <phoneticPr fontId="6"/>
  </si>
  <si>
    <t>－</t>
    <phoneticPr fontId="6"/>
  </si>
  <si>
    <t>◎</t>
    <phoneticPr fontId="6"/>
  </si>
  <si>
    <t>○</t>
    <phoneticPr fontId="6"/>
  </si>
  <si>
    <t>○</t>
    <phoneticPr fontId="6"/>
  </si>
  <si>
    <t>○</t>
    <phoneticPr fontId="6"/>
  </si>
  <si>
    <t>一次下請負人が取りまとめ作成、提出</t>
    <rPh sb="0" eb="2">
      <t>イチジ</t>
    </rPh>
    <rPh sb="2" eb="3">
      <t>シタ</t>
    </rPh>
    <rPh sb="3" eb="5">
      <t>ウケオイ</t>
    </rPh>
    <rPh sb="5" eb="6">
      <t>ニン</t>
    </rPh>
    <rPh sb="7" eb="8">
      <t>ト</t>
    </rPh>
    <rPh sb="12" eb="14">
      <t>サクセイ</t>
    </rPh>
    <rPh sb="15" eb="17">
      <t>テイシュツ</t>
    </rPh>
    <phoneticPr fontId="6"/>
  </si>
  <si>
    <t>自動車保険（任意保険）証券の写を添付すること</t>
    <rPh sb="0" eb="3">
      <t>ジドウシャ</t>
    </rPh>
    <rPh sb="3" eb="5">
      <t>ホケン</t>
    </rPh>
    <rPh sb="6" eb="8">
      <t>ニンイ</t>
    </rPh>
    <rPh sb="8" eb="10">
      <t>ホケン</t>
    </rPh>
    <rPh sb="11" eb="13">
      <t>ショウケン</t>
    </rPh>
    <rPh sb="14" eb="15">
      <t>ウツ</t>
    </rPh>
    <rPh sb="16" eb="18">
      <t>テンプ</t>
    </rPh>
    <phoneticPr fontId="6"/>
  </si>
  <si>
    <t>（印）</t>
    <rPh sb="1" eb="2">
      <t>イン</t>
    </rPh>
    <phoneticPr fontId="6"/>
  </si>
  <si>
    <t>(印)</t>
    <rPh sb="1" eb="2">
      <t>イン</t>
    </rPh>
    <phoneticPr fontId="6"/>
  </si>
  <si>
    <t>作業主任者</t>
    <phoneticPr fontId="6"/>
  </si>
  <si>
    <t>はい</t>
    <phoneticPr fontId="6"/>
  </si>
  <si>
    <t>労災上積加入状況届</t>
    <rPh sb="0" eb="2">
      <t>ロウサイ</t>
    </rPh>
    <rPh sb="2" eb="3">
      <t>ウエ</t>
    </rPh>
    <rPh sb="3" eb="4">
      <t>ツミ</t>
    </rPh>
    <rPh sb="4" eb="6">
      <t>カニュウ</t>
    </rPh>
    <rPh sb="6" eb="8">
      <t>ジョウキョウ</t>
    </rPh>
    <rPh sb="8" eb="9">
      <t>トドケ</t>
    </rPh>
    <phoneticPr fontId="6"/>
  </si>
  <si>
    <t>業務内容</t>
    <rPh sb="0" eb="2">
      <t>ギョウム</t>
    </rPh>
    <rPh sb="2" eb="4">
      <t>ナイヨウ</t>
    </rPh>
    <phoneticPr fontId="6"/>
  </si>
  <si>
    <t>氏名</t>
    <rPh sb="0" eb="1">
      <t>シ</t>
    </rPh>
    <rPh sb="1" eb="2">
      <t>メイ</t>
    </rPh>
    <phoneticPr fontId="6"/>
  </si>
  <si>
    <t>施工体制台帳作成等の通知</t>
    <phoneticPr fontId="6"/>
  </si>
  <si>
    <t>指定
様式</t>
    <rPh sb="0" eb="2">
      <t>シテイ</t>
    </rPh>
    <rPh sb="3" eb="5">
      <t>ヨウシキ</t>
    </rPh>
    <phoneticPr fontId="6"/>
  </si>
  <si>
    <t>〃</t>
    <phoneticPr fontId="6"/>
  </si>
  <si>
    <t>提出要件</t>
    <rPh sb="0" eb="2">
      <t>テイシュツ</t>
    </rPh>
    <rPh sb="2" eb="4">
      <t>ヨウケン</t>
    </rPh>
    <phoneticPr fontId="6"/>
  </si>
  <si>
    <t>〃</t>
    <phoneticPr fontId="6"/>
  </si>
  <si>
    <t>◎</t>
    <phoneticPr fontId="6"/>
  </si>
  <si>
    <r>
      <t>　　　　　　　　　　　　　　　　　　　　　　（凡例　</t>
    </r>
    <r>
      <rPr>
        <b/>
        <sz val="11"/>
        <color indexed="10"/>
        <rFont val="ＭＳ Ｐゴシック"/>
        <family val="3"/>
        <charset val="128"/>
      </rPr>
      <t>◎</t>
    </r>
    <r>
      <rPr>
        <sz val="11"/>
        <rFont val="ＭＳ Ｐゴシック"/>
        <family val="3"/>
        <charset val="128"/>
      </rPr>
      <t>＝必ず作成・提出、　○＝該当する場合作成・提出）</t>
    </r>
    <rPh sb="23" eb="25">
      <t>ハンレイ</t>
    </rPh>
    <rPh sb="28" eb="29">
      <t>カナラ</t>
    </rPh>
    <rPh sb="30" eb="32">
      <t>サクセイ</t>
    </rPh>
    <rPh sb="33" eb="35">
      <t>テイシュツ</t>
    </rPh>
    <rPh sb="39" eb="41">
      <t>ガイトウ</t>
    </rPh>
    <rPh sb="43" eb="45">
      <t>バアイ</t>
    </rPh>
    <rPh sb="45" eb="47">
      <t>サクセイ</t>
    </rPh>
    <rPh sb="48" eb="50">
      <t>テイシュツ</t>
    </rPh>
    <phoneticPr fontId="6"/>
  </si>
  <si>
    <t>歳</t>
    <rPh sb="0" eb="1">
      <t>サイ</t>
    </rPh>
    <phoneticPr fontId="6"/>
  </si>
  <si>
    <t>元請から下請負人への通知文書</t>
    <rPh sb="0" eb="2">
      <t>モトウケ</t>
    </rPh>
    <rPh sb="4" eb="5">
      <t>シタ</t>
    </rPh>
    <rPh sb="5" eb="7">
      <t>ウケオイ</t>
    </rPh>
    <rPh sb="7" eb="8">
      <t>ニン</t>
    </rPh>
    <rPh sb="10" eb="12">
      <t>ツウチ</t>
    </rPh>
    <rPh sb="12" eb="14">
      <t>ブンショ</t>
    </rPh>
    <phoneticPr fontId="6"/>
  </si>
  <si>
    <t>○</t>
    <phoneticPr fontId="6"/>
  </si>
  <si>
    <t xml:space="preserve"> 高　齢　者 （６５歳以上）　就　労　届 </t>
    <rPh sb="1" eb="2">
      <t>タカ</t>
    </rPh>
    <rPh sb="3" eb="4">
      <t>ヨワイ</t>
    </rPh>
    <rPh sb="5" eb="6">
      <t>モノ</t>
    </rPh>
    <rPh sb="10" eb="11">
      <t>サイ</t>
    </rPh>
    <rPh sb="11" eb="13">
      <t>イジョウ</t>
    </rPh>
    <rPh sb="15" eb="16">
      <t>ツ</t>
    </rPh>
    <rPh sb="17" eb="18">
      <t>ロウ</t>
    </rPh>
    <rPh sb="19" eb="20">
      <t>トドケ</t>
    </rPh>
    <phoneticPr fontId="6"/>
  </si>
  <si>
    <t>年　　月　　日</t>
    <phoneticPr fontId="6"/>
  </si>
  <si>
    <t>定期健康診断
受診日</t>
    <rPh sb="0" eb="2">
      <t>テイキ</t>
    </rPh>
    <rPh sb="2" eb="4">
      <t>ケンコウ</t>
    </rPh>
    <rPh sb="4" eb="6">
      <t>シンダン</t>
    </rPh>
    <rPh sb="7" eb="10">
      <t>ジュシンビ</t>
    </rPh>
    <phoneticPr fontId="6"/>
  </si>
  <si>
    <t>　　年　　月　　日</t>
    <rPh sb="2" eb="3">
      <t>ネン</t>
    </rPh>
    <rPh sb="5" eb="6">
      <t>ガツ</t>
    </rPh>
    <rPh sb="8" eb="9">
      <t>ニチ</t>
    </rPh>
    <phoneticPr fontId="6"/>
  </si>
  <si>
    <t>高齢者（60歳以上）車両系・
(移）クレーン操作安全誓約書</t>
    <rPh sb="0" eb="3">
      <t>コウレイシャ</t>
    </rPh>
    <rPh sb="6" eb="9">
      <t>サイイジョウ</t>
    </rPh>
    <rPh sb="7" eb="9">
      <t>イジョウ</t>
    </rPh>
    <rPh sb="10" eb="12">
      <t>シャリョウ</t>
    </rPh>
    <rPh sb="12" eb="13">
      <t>ケイ</t>
    </rPh>
    <rPh sb="16" eb="17">
      <t>ワタル</t>
    </rPh>
    <rPh sb="22" eb="24">
      <t>ソウサ</t>
    </rPh>
    <rPh sb="24" eb="26">
      <t>アンゼン</t>
    </rPh>
    <rPh sb="26" eb="29">
      <t>セイヤクショ</t>
    </rPh>
    <phoneticPr fontId="6"/>
  </si>
  <si>
    <t>〃</t>
    <phoneticPr fontId="6"/>
  </si>
  <si>
    <t>作業所長経由、所轄本部長の承認後に従事可
→承認印を受けたもの
 の写しを自社控として
 保管</t>
    <rPh sb="0" eb="2">
      <t>サギョウ</t>
    </rPh>
    <rPh sb="2" eb="4">
      <t>ショチョウ</t>
    </rPh>
    <rPh sb="4" eb="6">
      <t>ケイユ</t>
    </rPh>
    <rPh sb="7" eb="9">
      <t>ショカツ</t>
    </rPh>
    <rPh sb="9" eb="12">
      <t>ホンブチョウ</t>
    </rPh>
    <rPh sb="13" eb="15">
      <t>ショウニン</t>
    </rPh>
    <rPh sb="15" eb="16">
      <t>ゴ</t>
    </rPh>
    <rPh sb="17" eb="19">
      <t>ジュウジ</t>
    </rPh>
    <rPh sb="19" eb="20">
      <t>カ</t>
    </rPh>
    <phoneticPr fontId="6"/>
  </si>
  <si>
    <r>
      <rPr>
        <sz val="10"/>
        <color indexed="10"/>
        <rFont val="ＭＳ Ｐゴシック"/>
        <family val="3"/>
        <charset val="128"/>
      </rPr>
      <t>60歳以上の者を当工事で
重機、移動式クレーン等の
操作に従事</t>
    </r>
    <r>
      <rPr>
        <sz val="10"/>
        <rFont val="ＭＳ Ｐゴシック"/>
        <family val="3"/>
        <charset val="128"/>
      </rPr>
      <t>させる場合</t>
    </r>
    <rPh sb="2" eb="3">
      <t>サイ</t>
    </rPh>
    <rPh sb="3" eb="5">
      <t>イジョウ</t>
    </rPh>
    <rPh sb="6" eb="7">
      <t>モノ</t>
    </rPh>
    <rPh sb="8" eb="9">
      <t>トウ</t>
    </rPh>
    <rPh sb="9" eb="11">
      <t>コウジ</t>
    </rPh>
    <rPh sb="13" eb="15">
      <t>ジュウキ</t>
    </rPh>
    <rPh sb="16" eb="18">
      <t>イドウ</t>
    </rPh>
    <rPh sb="18" eb="19">
      <t>シキ</t>
    </rPh>
    <rPh sb="23" eb="24">
      <t>トウ</t>
    </rPh>
    <rPh sb="26" eb="28">
      <t>ソウサ</t>
    </rPh>
    <rPh sb="29" eb="31">
      <t>ジュウジ</t>
    </rPh>
    <rPh sb="34" eb="36">
      <t>バアイ</t>
    </rPh>
    <phoneticPr fontId="6"/>
  </si>
  <si>
    <r>
      <rPr>
        <sz val="10"/>
        <color indexed="10"/>
        <rFont val="ＭＳ Ｐゴシック"/>
        <family val="3"/>
        <charset val="128"/>
      </rPr>
      <t>65歳以上の者</t>
    </r>
    <r>
      <rPr>
        <sz val="10"/>
        <rFont val="ＭＳ Ｐゴシック"/>
        <family val="3"/>
        <charset val="128"/>
      </rPr>
      <t>を当工事の
作業に就労させる場合
※ 次行 労安-6-3を提出する
　場合を除く</t>
    </r>
    <rPh sb="2" eb="3">
      <t>サイ</t>
    </rPh>
    <rPh sb="3" eb="5">
      <t>イジョウ</t>
    </rPh>
    <rPh sb="6" eb="7">
      <t>モノ</t>
    </rPh>
    <rPh sb="8" eb="9">
      <t>トウ</t>
    </rPh>
    <rPh sb="9" eb="11">
      <t>コウジ</t>
    </rPh>
    <rPh sb="13" eb="15">
      <t>サギョウ</t>
    </rPh>
    <rPh sb="16" eb="18">
      <t>シュウロウ</t>
    </rPh>
    <rPh sb="21" eb="23">
      <t>バアイ</t>
    </rPh>
    <rPh sb="26" eb="28">
      <t>ジギョウ</t>
    </rPh>
    <rPh sb="29" eb="30">
      <t>ロウ</t>
    </rPh>
    <rPh sb="30" eb="31">
      <t>アン</t>
    </rPh>
    <rPh sb="36" eb="38">
      <t>テイシュツ</t>
    </rPh>
    <rPh sb="42" eb="44">
      <t>バアイ</t>
    </rPh>
    <rPh sb="45" eb="46">
      <t>ノゾ</t>
    </rPh>
    <phoneticPr fontId="6"/>
  </si>
  <si>
    <r>
      <rPr>
        <sz val="10"/>
        <color indexed="10"/>
        <rFont val="ＭＳ Ｐゴシック"/>
        <family val="3"/>
        <charset val="128"/>
      </rPr>
      <t>満18歳未満の者</t>
    </r>
    <r>
      <rPr>
        <sz val="10"/>
        <rFont val="ＭＳ Ｐゴシック"/>
        <family val="3"/>
        <charset val="128"/>
      </rPr>
      <t xml:space="preserve">を当工事の
作業に就労させる場合、
</t>
    </r>
    <r>
      <rPr>
        <u/>
        <sz val="10"/>
        <rFont val="ＭＳ Ｐゴシック"/>
        <family val="3"/>
        <charset val="128"/>
      </rPr>
      <t>年齢証明書を添え提出</t>
    </r>
    <rPh sb="0" eb="1">
      <t>マン</t>
    </rPh>
    <rPh sb="3" eb="4">
      <t>サイ</t>
    </rPh>
    <rPh sb="4" eb="6">
      <t>ミマン</t>
    </rPh>
    <rPh sb="7" eb="8">
      <t>モノ</t>
    </rPh>
    <rPh sb="9" eb="10">
      <t>トウ</t>
    </rPh>
    <rPh sb="10" eb="12">
      <t>コウジ</t>
    </rPh>
    <rPh sb="14" eb="16">
      <t>サギョウ</t>
    </rPh>
    <rPh sb="17" eb="19">
      <t>シュウロウ</t>
    </rPh>
    <rPh sb="22" eb="24">
      <t>バアイ</t>
    </rPh>
    <rPh sb="26" eb="28">
      <t>ネンレイ</t>
    </rPh>
    <rPh sb="28" eb="31">
      <t>ショウメイショ</t>
    </rPh>
    <rPh sb="32" eb="33">
      <t>ソ</t>
    </rPh>
    <rPh sb="34" eb="36">
      <t>テイシュツ</t>
    </rPh>
    <phoneticPr fontId="6"/>
  </si>
  <si>
    <t>○○建設工業株式会社</t>
    <rPh sb="2" eb="4">
      <t>ケンセツ</t>
    </rPh>
    <rPh sb="4" eb="6">
      <t>コウギョウ</t>
    </rPh>
    <rPh sb="6" eb="10">
      <t>カブシキガイシャ</t>
    </rPh>
    <phoneticPr fontId="6"/>
  </si>
  <si>
    <t>建設　太郎</t>
    <rPh sb="0" eb="2">
      <t>ケンセツ</t>
    </rPh>
    <rPh sb="3" eb="5">
      <t>タロウ</t>
    </rPh>
    <phoneticPr fontId="6"/>
  </si>
  <si>
    <t>東京都豊島区目白**-**</t>
    <rPh sb="0" eb="2">
      <t>トウキョウ</t>
    </rPh>
    <rPh sb="2" eb="3">
      <t>ト</t>
    </rPh>
    <rPh sb="3" eb="6">
      <t>トシマク</t>
    </rPh>
    <rPh sb="6" eb="8">
      <t>メジロ</t>
    </rPh>
    <phoneticPr fontId="6"/>
  </si>
  <si>
    <t>本店</t>
  </si>
  <si>
    <r>
      <rPr>
        <sz val="10"/>
        <color indexed="10"/>
        <rFont val="ＭＳ Ｐゴシック"/>
        <family val="3"/>
        <charset val="128"/>
      </rPr>
      <t>外国人建設就労者・技能
実習生</t>
    </r>
    <r>
      <rPr>
        <sz val="10"/>
        <rFont val="ＭＳ Ｐゴシック"/>
        <family val="3"/>
        <charset val="128"/>
      </rPr>
      <t>等を、当工事の作業
に従事させる場合</t>
    </r>
    <rPh sb="0" eb="2">
      <t>ガイコク</t>
    </rPh>
    <rPh sb="2" eb="3">
      <t>ジン</t>
    </rPh>
    <rPh sb="3" eb="5">
      <t>ケンセツ</t>
    </rPh>
    <rPh sb="5" eb="7">
      <t>シュウロウ</t>
    </rPh>
    <rPh sb="7" eb="8">
      <t>シャ</t>
    </rPh>
    <rPh sb="9" eb="11">
      <t>ギノウ</t>
    </rPh>
    <rPh sb="12" eb="15">
      <t>ジッシュウセイ</t>
    </rPh>
    <rPh sb="15" eb="16">
      <t>トウ</t>
    </rPh>
    <rPh sb="18" eb="19">
      <t>トウ</t>
    </rPh>
    <rPh sb="19" eb="21">
      <t>コウジ</t>
    </rPh>
    <rPh sb="22" eb="24">
      <t>サギョウ</t>
    </rPh>
    <rPh sb="26" eb="28">
      <t>ジュウジ</t>
    </rPh>
    <rPh sb="31" eb="33">
      <t>バアイ</t>
    </rPh>
    <phoneticPr fontId="6"/>
  </si>
  <si>
    <t>（職名）</t>
    <rPh sb="1" eb="2">
      <t>ショク</t>
    </rPh>
    <rPh sb="2" eb="3">
      <t>メイ</t>
    </rPh>
    <phoneticPr fontId="6"/>
  </si>
  <si>
    <t>（氏名）</t>
    <rPh sb="1" eb="3">
      <t>シメイ</t>
    </rPh>
    <phoneticPr fontId="6"/>
  </si>
  <si>
    <t>労安-6-4</t>
    <phoneticPr fontId="6"/>
  </si>
  <si>
    <t>至</t>
    <rPh sb="0" eb="1">
      <t>イタ</t>
    </rPh>
    <phoneticPr fontId="6"/>
  </si>
  <si>
    <t>（</t>
    <phoneticPr fontId="6"/>
  </si>
  <si>
    <t>作成）</t>
    <rPh sb="0" eb="2">
      <t>サクセイ</t>
    </rPh>
    <phoneticPr fontId="6"/>
  </si>
  <si>
    <t>～</t>
    <phoneticPr fontId="6"/>
  </si>
  <si>
    <t>労安-7</t>
    <rPh sb="0" eb="1">
      <t>ロウ</t>
    </rPh>
    <rPh sb="1" eb="2">
      <t>アン</t>
    </rPh>
    <phoneticPr fontId="6"/>
  </si>
  <si>
    <t xml:space="preserve">           ※  出発点から当工事現場までの経路を期した地図のコピでもＯＫ！</t>
    <rPh sb="14" eb="17">
      <t>シュッパツテン</t>
    </rPh>
    <rPh sb="19" eb="20">
      <t>トウ</t>
    </rPh>
    <rPh sb="20" eb="22">
      <t>コウジ</t>
    </rPh>
    <rPh sb="22" eb="24">
      <t>ゲンバ</t>
    </rPh>
    <rPh sb="27" eb="29">
      <t>ケイロ</t>
    </rPh>
    <rPh sb="30" eb="31">
      <t>キ</t>
    </rPh>
    <rPh sb="33" eb="35">
      <t>チズ</t>
    </rPh>
    <phoneticPr fontId="6"/>
  </si>
  <si>
    <t xml:space="preserve">    作業所名 </t>
    <rPh sb="4" eb="6">
      <t>サギョウ</t>
    </rPh>
    <rPh sb="6" eb="7">
      <t>ショ</t>
    </rPh>
    <rPh sb="7" eb="8">
      <t>ナ</t>
    </rPh>
    <phoneticPr fontId="6"/>
  </si>
  <si>
    <t>代表者
氏名</t>
    <rPh sb="0" eb="3">
      <t>ダイヒョウシャ</t>
    </rPh>
    <rPh sb="4" eb="6">
      <t>シメイ</t>
    </rPh>
    <phoneticPr fontId="6"/>
  </si>
  <si>
    <t>～</t>
    <phoneticPr fontId="6"/>
  </si>
  <si>
    <t xml:space="preserve"> 貴社の</t>
    <rPh sb="1" eb="3">
      <t>キシャ</t>
    </rPh>
    <phoneticPr fontId="6"/>
  </si>
  <si>
    <t>（印）</t>
    <rPh sb="1" eb="2">
      <t>シルシ</t>
    </rPh>
    <phoneticPr fontId="6"/>
  </si>
  <si>
    <t>○</t>
    <phoneticPr fontId="6"/>
  </si>
  <si>
    <t>上記 労安-7、8の届出
（車両関係）に添付して提出</t>
    <rPh sb="0" eb="2">
      <t>ジョウキ</t>
    </rPh>
    <rPh sb="3" eb="4">
      <t>ロウ</t>
    </rPh>
    <rPh sb="4" eb="5">
      <t>アン</t>
    </rPh>
    <rPh sb="10" eb="12">
      <t>トドケデ</t>
    </rPh>
    <rPh sb="14" eb="16">
      <t>シャリョウ</t>
    </rPh>
    <rPh sb="16" eb="18">
      <t>カンケイ</t>
    </rPh>
    <rPh sb="20" eb="22">
      <t>テンプ</t>
    </rPh>
    <rPh sb="24" eb="26">
      <t>テイシュツ</t>
    </rPh>
    <phoneticPr fontId="6"/>
  </si>
  <si>
    <t>持込
会社名</t>
    <rPh sb="0" eb="2">
      <t>モチコミ</t>
    </rPh>
    <rPh sb="3" eb="6">
      <t>カイシャメイ</t>
    </rPh>
    <phoneticPr fontId="6"/>
  </si>
  <si>
    <t>電話</t>
    <rPh sb="0" eb="1">
      <t>デン</t>
    </rPh>
    <rPh sb="1" eb="2">
      <t>ハナシ</t>
    </rPh>
    <phoneticPr fontId="6"/>
  </si>
  <si>
    <t>目次に戻る</t>
    <rPh sb="0" eb="2">
      <t>モクジ</t>
    </rPh>
    <rPh sb="3" eb="4">
      <t>モド</t>
    </rPh>
    <phoneticPr fontId="6"/>
  </si>
  <si>
    <t>移動式クレーン、車両系建設
機械等を使用する場合</t>
    <rPh sb="0" eb="2">
      <t>イドウ</t>
    </rPh>
    <rPh sb="2" eb="3">
      <t>シキ</t>
    </rPh>
    <rPh sb="8" eb="10">
      <t>シャリョウ</t>
    </rPh>
    <rPh sb="10" eb="11">
      <t>ケイ</t>
    </rPh>
    <rPh sb="11" eb="13">
      <t>ケンセツ</t>
    </rPh>
    <rPh sb="14" eb="16">
      <t>キカイ</t>
    </rPh>
    <rPh sb="16" eb="17">
      <t>トウ</t>
    </rPh>
    <rPh sb="18" eb="20">
      <t>シヨウ</t>
    </rPh>
    <rPh sb="22" eb="24">
      <t>バアイ</t>
    </rPh>
    <phoneticPr fontId="6"/>
  </si>
  <si>
    <t>　年　月　日</t>
    <rPh sb="1" eb="2">
      <t>ネン</t>
    </rPh>
    <rPh sb="3" eb="4">
      <t>ガツ</t>
    </rPh>
    <rPh sb="5" eb="6">
      <t>ニチ</t>
    </rPh>
    <phoneticPr fontId="6"/>
  </si>
  <si>
    <r>
      <rPr>
        <sz val="10"/>
        <rFont val="ＭＳ Ｐゴシック"/>
        <family val="3"/>
        <charset val="128"/>
      </rPr>
      <t>労安-9-1､-10-1</t>
    </r>
    <r>
      <rPr>
        <sz val="10"/>
        <rFont val="ＭＳ Ｐ明朝"/>
        <family val="1"/>
        <charset val="128"/>
      </rPr>
      <t xml:space="preserve">
元請受理印を受けた
ものの写しを自社控と
して保管
→交付された
　</t>
    </r>
    <r>
      <rPr>
        <sz val="10"/>
        <rFont val="ＭＳ Ｐゴシック"/>
        <family val="3"/>
        <charset val="128"/>
      </rPr>
      <t>「使用届出済証」</t>
    </r>
    <r>
      <rPr>
        <sz val="10"/>
        <rFont val="ＭＳ Ｐ明朝"/>
        <family val="1"/>
        <charset val="128"/>
      </rPr>
      <t>を
　機械に貼付したのち
　に使用可</t>
    </r>
    <rPh sb="0" eb="1">
      <t>ロウ</t>
    </rPh>
    <rPh sb="1" eb="2">
      <t>アン</t>
    </rPh>
    <rPh sb="13" eb="15">
      <t>モトウケ</t>
    </rPh>
    <rPh sb="15" eb="17">
      <t>ジュリ</t>
    </rPh>
    <rPh sb="40" eb="42">
      <t>コウフ</t>
    </rPh>
    <rPh sb="48" eb="50">
      <t>シヨウ</t>
    </rPh>
    <rPh sb="50" eb="52">
      <t>トドケデ</t>
    </rPh>
    <rPh sb="52" eb="53">
      <t>ズ</t>
    </rPh>
    <rPh sb="53" eb="54">
      <t>ショウ</t>
    </rPh>
    <rPh sb="58" eb="60">
      <t>キカイ</t>
    </rPh>
    <rPh sb="61" eb="63">
      <t>チョウフ</t>
    </rPh>
    <rPh sb="70" eb="72">
      <t>シヨウ</t>
    </rPh>
    <rPh sb="72" eb="73">
      <t>カ</t>
    </rPh>
    <phoneticPr fontId="6"/>
  </si>
  <si>
    <t>上記（労安-9-1）使用届に
必ず添付して提出</t>
    <rPh sb="0" eb="2">
      <t>ジョウキ</t>
    </rPh>
    <rPh sb="3" eb="4">
      <t>ロウ</t>
    </rPh>
    <rPh sb="4" eb="5">
      <t>アン</t>
    </rPh>
    <rPh sb="10" eb="12">
      <t>シヨウ</t>
    </rPh>
    <rPh sb="12" eb="13">
      <t>トドケ</t>
    </rPh>
    <rPh sb="15" eb="16">
      <t>カナラ</t>
    </rPh>
    <rPh sb="17" eb="19">
      <t>テンプ</t>
    </rPh>
    <rPh sb="21" eb="23">
      <t>テイシュツ</t>
    </rPh>
    <phoneticPr fontId="6"/>
  </si>
  <si>
    <t>　－〃－　点検表</t>
    <rPh sb="5" eb="7">
      <t>テンケン</t>
    </rPh>
    <rPh sb="7" eb="8">
      <t>ヒョウ</t>
    </rPh>
    <phoneticPr fontId="6"/>
  </si>
  <si>
    <t>持込機械等（電動工具、
電気溶接機 等）使用届</t>
    <rPh sb="0" eb="2">
      <t>モチコ</t>
    </rPh>
    <rPh sb="2" eb="4">
      <t>キカイ</t>
    </rPh>
    <rPh sb="4" eb="5">
      <t>トウ</t>
    </rPh>
    <rPh sb="6" eb="8">
      <t>デンドウ</t>
    </rPh>
    <rPh sb="8" eb="10">
      <t>コウグ</t>
    </rPh>
    <rPh sb="12" eb="14">
      <t>デンキ</t>
    </rPh>
    <rPh sb="14" eb="16">
      <t>ヨウセツ</t>
    </rPh>
    <rPh sb="16" eb="17">
      <t>キ</t>
    </rPh>
    <rPh sb="18" eb="19">
      <t>トウ</t>
    </rPh>
    <phoneticPr fontId="6"/>
  </si>
  <si>
    <t>統責　一郎</t>
    <rPh sb="0" eb="1">
      <t>オサム</t>
    </rPh>
    <rPh sb="1" eb="2">
      <t>セキ</t>
    </rPh>
    <rPh sb="3" eb="5">
      <t>イチロウ</t>
    </rPh>
    <phoneticPr fontId="6"/>
  </si>
  <si>
    <t>○○開発株式会社</t>
    <rPh sb="2" eb="4">
      <t>カイハツ</t>
    </rPh>
    <rPh sb="4" eb="8">
      <t>カブシキガイシャ</t>
    </rPh>
    <phoneticPr fontId="6"/>
  </si>
  <si>
    <t>安責　次郎</t>
    <rPh sb="0" eb="1">
      <t>アン</t>
    </rPh>
    <rPh sb="1" eb="2">
      <t>セキ</t>
    </rPh>
    <rPh sb="3" eb="5">
      <t>ジロウ</t>
    </rPh>
    <phoneticPr fontId="6"/>
  </si>
  <si>
    <t>上記（労安-10-1）使用届に
必ず添付して提出</t>
    <rPh sb="0" eb="2">
      <t>ジョウキ</t>
    </rPh>
    <rPh sb="3" eb="4">
      <t>ロウ</t>
    </rPh>
    <rPh sb="4" eb="5">
      <t>アン</t>
    </rPh>
    <rPh sb="11" eb="13">
      <t>シヨウ</t>
    </rPh>
    <rPh sb="13" eb="14">
      <t>トドケ</t>
    </rPh>
    <rPh sb="16" eb="17">
      <t>カナラ</t>
    </rPh>
    <rPh sb="18" eb="20">
      <t>テンプ</t>
    </rPh>
    <rPh sb="22" eb="24">
      <t>テイシュツ</t>
    </rPh>
    <phoneticPr fontId="6"/>
  </si>
  <si>
    <t>（</t>
    <phoneticPr fontId="6"/>
  </si>
  <si>
    <r>
      <rPr>
        <b/>
        <sz val="16"/>
        <rFont val="ＭＳ Ｐゴシック"/>
        <family val="3"/>
        <charset val="128"/>
      </rPr>
      <t>等</t>
    </r>
    <r>
      <rPr>
        <b/>
        <sz val="18"/>
        <rFont val="ＭＳ Ｐゴシック"/>
        <family val="3"/>
        <charset val="128"/>
      </rPr>
      <t>）</t>
    </r>
    <rPh sb="0" eb="1">
      <t>トウ</t>
    </rPh>
    <phoneticPr fontId="6"/>
  </si>
  <si>
    <t xml:space="preserve"> 使用届</t>
    <rPh sb="1" eb="3">
      <t>シヨウ</t>
    </rPh>
    <rPh sb="3" eb="4">
      <t>トドケ</t>
    </rPh>
    <phoneticPr fontId="6"/>
  </si>
  <si>
    <t>03-3984-4120</t>
    <phoneticPr fontId="6"/>
  </si>
  <si>
    <t>提出書類の一覧へ</t>
    <rPh sb="0" eb="2">
      <t>テイシュツ</t>
    </rPh>
    <rPh sb="2" eb="4">
      <t>ショルイ</t>
    </rPh>
    <rPh sb="5" eb="7">
      <t>イチラン</t>
    </rPh>
    <phoneticPr fontId="6"/>
  </si>
  <si>
    <t>水色に着色してあります。</t>
    <rPh sb="0" eb="2">
      <t>ミズイロ</t>
    </rPh>
    <rPh sb="3" eb="5">
      <t>チャクショク</t>
    </rPh>
    <phoneticPr fontId="6"/>
  </si>
  <si>
    <t>.　　.</t>
    <phoneticPr fontId="6"/>
  </si>
  <si>
    <t>作業所名　</t>
    <rPh sb="0" eb="2">
      <t>サギョウ</t>
    </rPh>
    <rPh sb="2" eb="3">
      <t>ショ</t>
    </rPh>
    <rPh sb="3" eb="4">
      <t>ナ</t>
    </rPh>
    <phoneticPr fontId="6"/>
  </si>
  <si>
    <t>．　．</t>
    <phoneticPr fontId="6"/>
  </si>
  <si>
    <t>⑥</t>
    <phoneticPr fontId="6"/>
  </si>
  <si>
    <t>⑦</t>
    <phoneticPr fontId="6"/>
  </si>
  <si>
    <t>⑧</t>
    <phoneticPr fontId="6"/>
  </si>
  <si>
    <t>⑨</t>
    <phoneticPr fontId="6"/>
  </si>
  <si>
    <t>⑩</t>
    <phoneticPr fontId="6"/>
  </si>
  <si>
    <t>車両系以外の機械､工具､
電気溶接機等を使用する場合</t>
    <rPh sb="0" eb="2">
      <t>シャリョウ</t>
    </rPh>
    <rPh sb="2" eb="3">
      <t>ケイ</t>
    </rPh>
    <rPh sb="3" eb="5">
      <t>イガイ</t>
    </rPh>
    <rPh sb="6" eb="8">
      <t>キカイ</t>
    </rPh>
    <rPh sb="9" eb="11">
      <t>コウグ</t>
    </rPh>
    <rPh sb="13" eb="15">
      <t>デンキ</t>
    </rPh>
    <rPh sb="15" eb="17">
      <t>ヨウセツ</t>
    </rPh>
    <rPh sb="17" eb="18">
      <t>キ</t>
    </rPh>
    <rPh sb="18" eb="19">
      <t>トウ</t>
    </rPh>
    <rPh sb="20" eb="22">
      <t>シヨウ</t>
    </rPh>
    <rPh sb="24" eb="26">
      <t>バアイ</t>
    </rPh>
    <phoneticPr fontId="6"/>
  </si>
  <si>
    <t>　　　※ 各様式で入力していただく欄は</t>
    <rPh sb="5" eb="6">
      <t>カク</t>
    </rPh>
    <rPh sb="6" eb="8">
      <t>ヨウシキ</t>
    </rPh>
    <rPh sb="9" eb="11">
      <t>ニュウリョク</t>
    </rPh>
    <rPh sb="17" eb="18">
      <t>ラン</t>
    </rPh>
    <phoneticPr fontId="6"/>
  </si>
  <si>
    <t>　　　※ 日付の欄は西暦で　○○○○/○/○　（＝年（４ケタ）/月/日）と入力すると</t>
    <phoneticPr fontId="6"/>
  </si>
  <si>
    <r>
      <rPr>
        <u/>
        <sz val="10"/>
        <color indexed="10"/>
        <rFont val="ＭＳ Ｐゴシック"/>
        <family val="3"/>
        <charset val="128"/>
      </rPr>
      <t>自社の雇用する労働者</t>
    </r>
    <r>
      <rPr>
        <sz val="10"/>
        <rFont val="ＭＳ Ｐ明朝"/>
        <family val="1"/>
        <charset val="128"/>
      </rPr>
      <t>で当工事に従事させる者の
一覧を作成し提出</t>
    </r>
    <rPh sb="0" eb="2">
      <t>ジシャ</t>
    </rPh>
    <rPh sb="3" eb="5">
      <t>コヨウ</t>
    </rPh>
    <rPh sb="7" eb="10">
      <t>ロウドウシャ</t>
    </rPh>
    <rPh sb="11" eb="12">
      <t>トウ</t>
    </rPh>
    <rPh sb="12" eb="14">
      <t>コウジ</t>
    </rPh>
    <rPh sb="15" eb="17">
      <t>ジュウジ</t>
    </rPh>
    <rPh sb="20" eb="21">
      <t>モノ</t>
    </rPh>
    <rPh sb="23" eb="25">
      <t>イチラン</t>
    </rPh>
    <rPh sb="26" eb="28">
      <t>サクセイ</t>
    </rPh>
    <rPh sb="29" eb="31">
      <t>テイシュツ</t>
    </rPh>
    <phoneticPr fontId="6"/>
  </si>
  <si>
    <r>
      <t xml:space="preserve"> 15. </t>
    </r>
    <r>
      <rPr>
        <sz val="10"/>
        <rFont val="ＭＳ Ｐ明朝"/>
        <family val="1"/>
        <charset val="128"/>
      </rPr>
      <t>ドラグショベル（油圧ｼｮﾍﾞﾙ）</t>
    </r>
    <rPh sb="13" eb="15">
      <t>ユアツ</t>
    </rPh>
    <phoneticPr fontId="6"/>
  </si>
  <si>
    <r>
      <t xml:space="preserve"> 23.</t>
    </r>
    <r>
      <rPr>
        <sz val="8"/>
        <rFont val="ＭＳ Ｐ明朝"/>
        <family val="1"/>
        <charset val="128"/>
      </rPr>
      <t>リバース・サキューレ-ション・ドリル</t>
    </r>
    <phoneticPr fontId="6"/>
  </si>
  <si>
    <r>
      <t xml:space="preserve"> 26.</t>
    </r>
    <r>
      <rPr>
        <sz val="10"/>
        <rFont val="ＭＳ Ｐ明朝"/>
        <family val="1"/>
        <charset val="128"/>
      </rPr>
      <t>ペーパー・ドレーン・マシン</t>
    </r>
    <phoneticPr fontId="6"/>
  </si>
  <si>
    <t>C</t>
    <phoneticPr fontId="6"/>
  </si>
  <si>
    <t>ゴンドラ</t>
    <phoneticPr fontId="6"/>
  </si>
  <si>
    <t>株木建設株式会社</t>
    <rPh sb="0" eb="4">
      <t>カブキ</t>
    </rPh>
    <rPh sb="4" eb="6">
      <t>カブシキ</t>
    </rPh>
    <rPh sb="6" eb="8">
      <t>カイシャ</t>
    </rPh>
    <phoneticPr fontId="6"/>
  </si>
  <si>
    <t xml:space="preserve">作業所名 </t>
    <rPh sb="0" eb="2">
      <t>サギョウ</t>
    </rPh>
    <rPh sb="2" eb="3">
      <t>ショ</t>
    </rPh>
    <rPh sb="3" eb="4">
      <t>ナ</t>
    </rPh>
    <phoneticPr fontId="6"/>
  </si>
  <si>
    <t>危険物取扱
責任者</t>
    <rPh sb="0" eb="3">
      <t>キケンブツ</t>
    </rPh>
    <rPh sb="3" eb="5">
      <t>トリアツカ</t>
    </rPh>
    <rPh sb="6" eb="9">
      <t>セキニンシャ</t>
    </rPh>
    <phoneticPr fontId="6"/>
  </si>
  <si>
    <t>〃</t>
    <phoneticPr fontId="6"/>
  </si>
  <si>
    <t>危険物・有害物を持込み
使用する場合</t>
    <rPh sb="0" eb="3">
      <t>キケンブツ</t>
    </rPh>
    <rPh sb="4" eb="7">
      <t>ユウガイブツ</t>
    </rPh>
    <rPh sb="8" eb="10">
      <t>モチコ</t>
    </rPh>
    <rPh sb="12" eb="14">
      <t>シヨウ</t>
    </rPh>
    <rPh sb="16" eb="18">
      <t>バアイ</t>
    </rPh>
    <phoneticPr fontId="6"/>
  </si>
  <si>
    <t>作業等により火気を使用する
場合</t>
    <rPh sb="0" eb="2">
      <t>サギョウ</t>
    </rPh>
    <rPh sb="2" eb="3">
      <t>トウ</t>
    </rPh>
    <rPh sb="6" eb="8">
      <t>カキ</t>
    </rPh>
    <rPh sb="9" eb="11">
      <t>シヨウ</t>
    </rPh>
    <rPh sb="14" eb="16">
      <t>バアイ</t>
    </rPh>
    <phoneticPr fontId="6"/>
  </si>
  <si>
    <t>住　 所</t>
    <rPh sb="0" eb="1">
      <t>ジュウ</t>
    </rPh>
    <rPh sb="3" eb="4">
      <t>ショ</t>
    </rPh>
    <phoneticPr fontId="6"/>
  </si>
  <si>
    <t>保険証券の写を添付すること</t>
    <rPh sb="0" eb="2">
      <t>ホケン</t>
    </rPh>
    <rPh sb="2" eb="3">
      <t>ショウ</t>
    </rPh>
    <rPh sb="3" eb="4">
      <t>ケン</t>
    </rPh>
    <rPh sb="5" eb="6">
      <t>ウツ</t>
    </rPh>
    <rPh sb="7" eb="9">
      <t>テンプ</t>
    </rPh>
    <phoneticPr fontId="6"/>
  </si>
  <si>
    <t xml:space="preserve"> 採暖、湯沸、炊事、その他（       ）</t>
    <rPh sb="1" eb="2">
      <t>サイ</t>
    </rPh>
    <rPh sb="2" eb="3">
      <t>ダン</t>
    </rPh>
    <rPh sb="4" eb="5">
      <t>ユ</t>
    </rPh>
    <rPh sb="5" eb="6">
      <t>フツ</t>
    </rPh>
    <rPh sb="7" eb="9">
      <t>スイジ</t>
    </rPh>
    <rPh sb="12" eb="13">
      <t>タ</t>
    </rPh>
    <phoneticPr fontId="6"/>
  </si>
  <si>
    <t>工事外</t>
    <rPh sb="0" eb="2">
      <t>コウジ</t>
    </rPh>
    <rPh sb="2" eb="3">
      <t>ガイ</t>
    </rPh>
    <phoneticPr fontId="6"/>
  </si>
  <si>
    <t>　時　分</t>
    <rPh sb="1" eb="2">
      <t>ジ</t>
    </rPh>
    <rPh sb="3" eb="4">
      <t>フン</t>
    </rPh>
    <phoneticPr fontId="6"/>
  </si>
  <si>
    <t>　月　日</t>
    <rPh sb="1" eb="2">
      <t>ガツ</t>
    </rPh>
    <rPh sb="3" eb="4">
      <t>ニチ</t>
    </rPh>
    <phoneticPr fontId="6"/>
  </si>
  <si>
    <r>
      <t xml:space="preserve"> 作業単位毎に作成し、提出
（</t>
    </r>
    <r>
      <rPr>
        <u/>
        <sz val="10"/>
        <rFont val="ＭＳ Ｐゴシック"/>
        <family val="3"/>
        <charset val="128"/>
      </rPr>
      <t>手順ごとのリスク評価、低減措置が記載</t>
    </r>
    <r>
      <rPr>
        <sz val="10"/>
        <rFont val="ＭＳ Ｐ明朝"/>
        <family val="1"/>
        <charset val="128"/>
      </rPr>
      <t>されたものであれば自社書式による提出でも可）</t>
    </r>
    <rPh sb="1" eb="3">
      <t>サギョウ</t>
    </rPh>
    <rPh sb="3" eb="5">
      <t>タンイ</t>
    </rPh>
    <rPh sb="5" eb="6">
      <t>マイ</t>
    </rPh>
    <rPh sb="7" eb="9">
      <t>サクセイ</t>
    </rPh>
    <rPh sb="11" eb="13">
      <t>テイシュツ</t>
    </rPh>
    <rPh sb="15" eb="17">
      <t>テジュン</t>
    </rPh>
    <rPh sb="23" eb="25">
      <t>ヒョウカ</t>
    </rPh>
    <rPh sb="26" eb="28">
      <t>テイゲン</t>
    </rPh>
    <rPh sb="28" eb="30">
      <t>ソチ</t>
    </rPh>
    <rPh sb="31" eb="33">
      <t>キサイ</t>
    </rPh>
    <rPh sb="42" eb="44">
      <t>ジシャ</t>
    </rPh>
    <rPh sb="44" eb="46">
      <t>ショシキ</t>
    </rPh>
    <rPh sb="49" eb="51">
      <t>テイシュツ</t>
    </rPh>
    <rPh sb="53" eb="54">
      <t>カ</t>
    </rPh>
    <phoneticPr fontId="6"/>
  </si>
  <si>
    <t>表紙については一次下請負業者の方のみ作成、添付して下さい。</t>
    <rPh sb="0" eb="2">
      <t>ヒョウシ</t>
    </rPh>
    <rPh sb="7" eb="9">
      <t>イチジ</t>
    </rPh>
    <rPh sb="9" eb="10">
      <t>シタ</t>
    </rPh>
    <rPh sb="10" eb="12">
      <t>ウケオイ</t>
    </rPh>
    <rPh sb="12" eb="14">
      <t>ギョウシャ</t>
    </rPh>
    <rPh sb="15" eb="16">
      <t>カタ</t>
    </rPh>
    <rPh sb="18" eb="20">
      <t>サクセイ</t>
    </rPh>
    <rPh sb="21" eb="23">
      <t>テンプ</t>
    </rPh>
    <rPh sb="25" eb="26">
      <t>クダ</t>
    </rPh>
    <phoneticPr fontId="6"/>
  </si>
  <si>
    <t>基本データ入力シートへ</t>
    <rPh sb="0" eb="2">
      <t>キホン</t>
    </rPh>
    <rPh sb="5" eb="7">
      <t>ニュウリョク</t>
    </rPh>
    <phoneticPr fontId="6"/>
  </si>
  <si>
    <t>換気方法・種類</t>
    <rPh sb="0" eb="2">
      <t>カンキ</t>
    </rPh>
    <rPh sb="2" eb="4">
      <t>ホウホウ</t>
    </rPh>
    <rPh sb="5" eb="7">
      <t>シュルイ</t>
    </rPh>
    <phoneticPr fontId="6"/>
  </si>
  <si>
    <t>※面接簿提出時に年令等が確認できるもの（免許証等）を提示してください。</t>
    <rPh sb="1" eb="3">
      <t>メンセツ</t>
    </rPh>
    <rPh sb="3" eb="4">
      <t>ボ</t>
    </rPh>
    <rPh sb="4" eb="6">
      <t>テイシュツ</t>
    </rPh>
    <rPh sb="6" eb="7">
      <t>ジ</t>
    </rPh>
    <rPh sb="8" eb="10">
      <t>ネンレイ</t>
    </rPh>
    <rPh sb="10" eb="11">
      <t>トウ</t>
    </rPh>
    <rPh sb="12" eb="14">
      <t>カクニン</t>
    </rPh>
    <rPh sb="20" eb="23">
      <t>メンキョショウ</t>
    </rPh>
    <rPh sb="23" eb="24">
      <t>トウ</t>
    </rPh>
    <rPh sb="26" eb="28">
      <t>テイジ</t>
    </rPh>
    <phoneticPr fontId="6"/>
  </si>
  <si>
    <t>教育実施者</t>
    <rPh sb="0" eb="2">
      <t>キョウイク</t>
    </rPh>
    <rPh sb="2" eb="4">
      <t>ジッシ</t>
    </rPh>
    <rPh sb="4" eb="5">
      <t>シャ</t>
    </rPh>
    <phoneticPr fontId="6"/>
  </si>
  <si>
    <t>※この面接簿は、工事施工及び安全衛生管理のために利用します。</t>
    <rPh sb="3" eb="5">
      <t>メンセツ</t>
    </rPh>
    <rPh sb="5" eb="6">
      <t>ボ</t>
    </rPh>
    <rPh sb="8" eb="10">
      <t>コウジ</t>
    </rPh>
    <rPh sb="10" eb="12">
      <t>セコウ</t>
    </rPh>
    <rPh sb="12" eb="13">
      <t>オヨ</t>
    </rPh>
    <rPh sb="14" eb="16">
      <t>アンゼン</t>
    </rPh>
    <rPh sb="16" eb="18">
      <t>エイセイ</t>
    </rPh>
    <rPh sb="18" eb="20">
      <t>カンリ</t>
    </rPh>
    <rPh sb="24" eb="26">
      <t>リヨウ</t>
    </rPh>
    <phoneticPr fontId="6"/>
  </si>
  <si>
    <t>新　規　入　場　者　面　接　簿</t>
    <phoneticPr fontId="65"/>
  </si>
  <si>
    <t>実施日</t>
  </si>
  <si>
    <t>：</t>
    <phoneticPr fontId="6"/>
  </si>
  <si>
    <t>年</t>
  </si>
  <si>
    <t>月</t>
    <rPh sb="0" eb="1">
      <t>ゲツ</t>
    </rPh>
    <phoneticPr fontId="6"/>
  </si>
  <si>
    <t>（</t>
    <phoneticPr fontId="6"/>
  </si>
  <si>
    <t>）</t>
    <phoneticPr fontId="6"/>
  </si>
  <si>
    <r>
      <rPr>
        <sz val="11"/>
        <rFont val="ＭＳ Ｐ明朝"/>
        <family val="1"/>
        <charset val="128"/>
      </rPr>
      <t>年齢確認</t>
    </r>
    <r>
      <rPr>
        <sz val="10"/>
        <rFont val="ＭＳ Ｐ明朝"/>
        <family val="1"/>
        <charset val="128"/>
      </rPr>
      <t>（免許証・健康保険証・その他「　　　　　　　  　」　）</t>
    </r>
    <rPh sb="0" eb="2">
      <t>ネンレイ</t>
    </rPh>
    <rPh sb="2" eb="4">
      <t>カクニン</t>
    </rPh>
    <rPh sb="5" eb="8">
      <t>メンキョショウ</t>
    </rPh>
    <rPh sb="9" eb="11">
      <t>ケンコウ</t>
    </rPh>
    <rPh sb="11" eb="14">
      <t>ホケンショウ</t>
    </rPh>
    <rPh sb="17" eb="18">
      <t>タ</t>
    </rPh>
    <phoneticPr fontId="6"/>
  </si>
  <si>
    <t>月</t>
  </si>
  <si>
    <t>日</t>
  </si>
  <si>
    <t>場所</t>
    <rPh sb="0" eb="2">
      <t>バショ</t>
    </rPh>
    <phoneticPr fontId="6"/>
  </si>
  <si>
    <t>：</t>
    <phoneticPr fontId="6"/>
  </si>
  <si>
    <t>作　業　所</t>
    <phoneticPr fontId="6"/>
  </si>
  <si>
    <t>（ふりがな）</t>
    <phoneticPr fontId="6"/>
  </si>
  <si>
    <t>大正</t>
    <rPh sb="0" eb="2">
      <t>タイショウ</t>
    </rPh>
    <phoneticPr fontId="6"/>
  </si>
  <si>
    <t>月</t>
    <rPh sb="0" eb="1">
      <t>ガツ</t>
    </rPh>
    <phoneticPr fontId="6"/>
  </si>
  <si>
    <t>日生</t>
    <rPh sb="0" eb="2">
      <t>ヒナセ</t>
    </rPh>
    <phoneticPr fontId="6"/>
  </si>
  <si>
    <t>満</t>
    <rPh sb="0" eb="1">
      <t>マン</t>
    </rPh>
    <phoneticPr fontId="6"/>
  </si>
  <si>
    <t>男</t>
    <rPh sb="0" eb="1">
      <t>オトコ</t>
    </rPh>
    <phoneticPr fontId="6"/>
  </si>
  <si>
    <t>・</t>
    <phoneticPr fontId="6"/>
  </si>
  <si>
    <t>氏　　名</t>
    <rPh sb="0" eb="1">
      <t>シ</t>
    </rPh>
    <rPh sb="3" eb="4">
      <t>メイ</t>
    </rPh>
    <phoneticPr fontId="6"/>
  </si>
  <si>
    <t>昭和</t>
    <rPh sb="0" eb="2">
      <t>ショウワ</t>
    </rPh>
    <phoneticPr fontId="6"/>
  </si>
  <si>
    <t>電話番号：</t>
    <phoneticPr fontId="6"/>
  </si>
  <si>
    <t>(　　　　)</t>
    <phoneticPr fontId="6"/>
  </si>
  <si>
    <t>家族等の
連絡先</t>
    <rPh sb="0" eb="2">
      <t>カゾク</t>
    </rPh>
    <rPh sb="2" eb="3">
      <t>トウ</t>
    </rPh>
    <rPh sb="5" eb="8">
      <t>レンラクサキ</t>
    </rPh>
    <phoneticPr fontId="6"/>
  </si>
  <si>
    <t>続柄</t>
    <rPh sb="0" eb="2">
      <t>ゾクガラ</t>
    </rPh>
    <phoneticPr fontId="6"/>
  </si>
  <si>
    <t>家族
構成</t>
    <rPh sb="0" eb="2">
      <t>カゾク</t>
    </rPh>
    <rPh sb="3" eb="5">
      <t>コウセイ</t>
    </rPh>
    <phoneticPr fontId="6"/>
  </si>
  <si>
    <t>妻</t>
    <rPh sb="0" eb="1">
      <t>ツマ</t>
    </rPh>
    <phoneticPr fontId="6"/>
  </si>
  <si>
    <t>夫</t>
  </si>
  <si>
    <t>父</t>
  </si>
  <si>
    <t>母</t>
  </si>
  <si>
    <t>電話番号：</t>
    <phoneticPr fontId="6"/>
  </si>
  <si>
    <t>(　　　　)</t>
    <phoneticPr fontId="6"/>
  </si>
  <si>
    <t>子供</t>
    <rPh sb="0" eb="2">
      <t>コドモ</t>
    </rPh>
    <phoneticPr fontId="6"/>
  </si>
  <si>
    <t>人</t>
  </si>
  <si>
    <t>健康状態</t>
    <rPh sb="0" eb="2">
      <t>ケンコウ</t>
    </rPh>
    <rPh sb="2" eb="4">
      <t>ジョウタイ</t>
    </rPh>
    <phoneticPr fontId="6"/>
  </si>
  <si>
    <t>あなたの　　　　　　　　　　　　　　　　　　　　　　　　　　　　　　　　　　　　　　　　　　　　　　　　　　　　　　　　　　　　　　　　　　　血液型は？</t>
    <phoneticPr fontId="6"/>
  </si>
  <si>
    <t>Ａ</t>
    <phoneticPr fontId="6"/>
  </si>
  <si>
    <t>・</t>
    <phoneticPr fontId="6"/>
  </si>
  <si>
    <t>Ｂ</t>
    <phoneticPr fontId="6"/>
  </si>
  <si>
    <t>ＡＢ</t>
    <phoneticPr fontId="6"/>
  </si>
  <si>
    <t>Ｏ</t>
    <phoneticPr fontId="6"/>
  </si>
  <si>
    <t>型</t>
    <rPh sb="0" eb="1">
      <t>カタ</t>
    </rPh>
    <phoneticPr fontId="6"/>
  </si>
  <si>
    <t>（Rh</t>
    <phoneticPr fontId="6"/>
  </si>
  <si>
    <t>＋</t>
    <phoneticPr fontId="6"/>
  </si>
  <si>
    <t>・</t>
    <phoneticPr fontId="6"/>
  </si>
  <si>
    <t>－</t>
    <phoneticPr fontId="6"/>
  </si>
  <si>
    <t>）</t>
    <phoneticPr fontId="6"/>
  </si>
  <si>
    <t>わからない</t>
    <phoneticPr fontId="6"/>
  </si>
  <si>
    <t>血圧</t>
    <rPh sb="0" eb="2">
      <t>ケツアツ</t>
    </rPh>
    <phoneticPr fontId="6"/>
  </si>
  <si>
    <t>(上)</t>
    <rPh sb="1" eb="2">
      <t>ウエ</t>
    </rPh>
    <phoneticPr fontId="6"/>
  </si>
  <si>
    <t>(下)</t>
    <rPh sb="1" eb="2">
      <t>シタ</t>
    </rPh>
    <phoneticPr fontId="6"/>
  </si>
  <si>
    <t>(脈拍)</t>
    <rPh sb="1" eb="3">
      <t>ミャクハク</t>
    </rPh>
    <phoneticPr fontId="6"/>
  </si>
  <si>
    <t>最近、健康診断を　　　　　　　　　　　　　　　　　　　　　　　　　　　　　　　　　　　　　　　　　　　　　　　　　　　　　　　　　　　　　　　　受けましたか？</t>
    <phoneticPr fontId="6"/>
  </si>
  <si>
    <t>受けた</t>
    <rPh sb="0" eb="1">
      <t>ウ</t>
    </rPh>
    <phoneticPr fontId="6"/>
  </si>
  <si>
    <t>⇒</t>
    <phoneticPr fontId="6"/>
  </si>
  <si>
    <t>（</t>
    <phoneticPr fontId="6"/>
  </si>
  <si>
    <t>）</t>
    <phoneticPr fontId="6"/>
  </si>
  <si>
    <t>受けていない</t>
    <rPh sb="0" eb="1">
      <t>ウ</t>
    </rPh>
    <phoneticPr fontId="6"/>
  </si>
  <si>
    <t>⇒</t>
    <phoneticPr fontId="6"/>
  </si>
  <si>
    <t>受けていない方は受けて下さい</t>
    <rPh sb="0" eb="1">
      <t>ウ</t>
    </rPh>
    <rPh sb="6" eb="7">
      <t>カタ</t>
    </rPh>
    <rPh sb="8" eb="9">
      <t>ウ</t>
    </rPh>
    <rPh sb="11" eb="12">
      <t>クダ</t>
    </rPh>
    <phoneticPr fontId="6"/>
  </si>
  <si>
    <t>ケガや病気で現在具合の　　　　　　　　　　　　　　　　　　　　　　　　　　　　　　　　　　　　　　　　　　　　　　　　　　　　　　　　　　　　　　　　　　　　　　悪いところがありますか？</t>
    <rPh sb="3" eb="5">
      <t>ビョウキ</t>
    </rPh>
    <rPh sb="6" eb="8">
      <t>ゲンザイ</t>
    </rPh>
    <phoneticPr fontId="6"/>
  </si>
  <si>
    <t>ある</t>
    <phoneticPr fontId="6"/>
  </si>
  <si>
    <t>どこですか？（　　　　　　　　　　　　　　　　　　）</t>
    <phoneticPr fontId="6"/>
  </si>
  <si>
    <t>ない</t>
    <phoneticPr fontId="6"/>
  </si>
  <si>
    <t>現在、上記のケガや病気で　　　　　　　　　　　　　　　　　　　　　　　　　　　　　　　　　　　　　　　　　　　　　　　　　　　　　　　　　　　　　　　　　　　　　医師の治療を　　　　　　　　　　　　　　　　　　　　　　　　　　　　　　　　　　　　　　　　　　　　　　　　　　　　　　　　　　　　　　　　　　　　　　　　　　　　　受けていますか？</t>
    <rPh sb="3" eb="5">
      <t>ジョウキ</t>
    </rPh>
    <rPh sb="9" eb="11">
      <t>ビョウキ</t>
    </rPh>
    <phoneticPr fontId="6"/>
  </si>
  <si>
    <t>受けている</t>
    <rPh sb="0" eb="1">
      <t>ウ</t>
    </rPh>
    <phoneticPr fontId="6"/>
  </si>
  <si>
    <t>病院名</t>
    <rPh sb="0" eb="2">
      <t>ビョウイン</t>
    </rPh>
    <rPh sb="2" eb="3">
      <t>メイ</t>
    </rPh>
    <phoneticPr fontId="6"/>
  </si>
  <si>
    <t>（　　　　　　　　　　　　　　　　　　　　）</t>
    <phoneticPr fontId="6"/>
  </si>
  <si>
    <t>傷病名</t>
    <rPh sb="0" eb="2">
      <t>ショウビョウ</t>
    </rPh>
    <rPh sb="2" eb="3">
      <t>メイ</t>
    </rPh>
    <phoneticPr fontId="6"/>
  </si>
  <si>
    <t>心臓病･高低血圧症･てんかん･弱視</t>
  </si>
  <si>
    <t>難聴･腰痛･その他（　　　　　　　　　）</t>
    <phoneticPr fontId="6"/>
  </si>
  <si>
    <t>業務上傷害はありますか？</t>
    <rPh sb="0" eb="3">
      <t>ギョウムジョウ</t>
    </rPh>
    <rPh sb="3" eb="5">
      <t>ショウガイ</t>
    </rPh>
    <phoneticPr fontId="6"/>
  </si>
  <si>
    <t>ある</t>
    <phoneticPr fontId="6"/>
  </si>
  <si>
    <t>それはいつ頃ですか？（　　　　　　　　　　　）</t>
    <rPh sb="5" eb="6">
      <t>ゴロ</t>
    </rPh>
    <phoneticPr fontId="6"/>
  </si>
  <si>
    <t>ない</t>
    <phoneticPr fontId="6"/>
  </si>
  <si>
    <t>雇用関係</t>
    <rPh sb="0" eb="2">
      <t>コヨウ</t>
    </rPh>
    <rPh sb="2" eb="4">
      <t>カンケイ</t>
    </rPh>
    <phoneticPr fontId="6"/>
  </si>
  <si>
    <t>あなたの雇用主は？　　　　　　　　　　　　　　　　　　　　　　　　　　　　　　　　　　　　　　　　　　　　　　　　　　　　　　　　　　　　　　　　　　　　　　　（あなたは誰から賃金を　　　　　　　　　　　　　　　　　　　　　　　　　　　　　　　　　　　　　　　　　　　　　　　　　　　　　　　　　　　　　　もらっていますか？）</t>
    <rPh sb="4" eb="7">
      <t>コヨウヌシ</t>
    </rPh>
    <phoneticPr fontId="6"/>
  </si>
  <si>
    <t>あなたの所属会社名</t>
    <rPh sb="4" eb="6">
      <t>ショゾク</t>
    </rPh>
    <rPh sb="6" eb="9">
      <t>カイシャメイ</t>
    </rPh>
    <phoneticPr fontId="6"/>
  </si>
  <si>
    <t>一次下請会社名</t>
    <rPh sb="0" eb="2">
      <t>イチジ</t>
    </rPh>
    <rPh sb="2" eb="4">
      <t>シタウケ</t>
    </rPh>
    <rPh sb="4" eb="7">
      <t>カイシャメイ</t>
    </rPh>
    <phoneticPr fontId="6"/>
  </si>
  <si>
    <t>※所属会社と同じ場合は記入不要</t>
    <phoneticPr fontId="6"/>
  </si>
  <si>
    <t>責任者　　　　　氏名</t>
    <rPh sb="0" eb="3">
      <t>セキニンシャ</t>
    </rPh>
    <rPh sb="8" eb="9">
      <t>シ</t>
    </rPh>
    <rPh sb="9" eb="10">
      <t>メイ</t>
    </rPh>
    <phoneticPr fontId="6"/>
  </si>
  <si>
    <t>あなたの所属会社の社長・親方・担当者等の氏名及び役職</t>
    <rPh sb="4" eb="6">
      <t>ショゾク</t>
    </rPh>
    <rPh sb="6" eb="8">
      <t>ガイシャ</t>
    </rPh>
    <rPh sb="9" eb="11">
      <t>シャチョウ</t>
    </rPh>
    <rPh sb="12" eb="14">
      <t>オヤカタ</t>
    </rPh>
    <rPh sb="15" eb="18">
      <t>タントウシャ</t>
    </rPh>
    <rPh sb="20" eb="22">
      <t>シメイ</t>
    </rPh>
    <rPh sb="22" eb="23">
      <t>オヨ</t>
    </rPh>
    <rPh sb="24" eb="26">
      <t>ヤクショク</t>
    </rPh>
    <phoneticPr fontId="6"/>
  </si>
  <si>
    <t>あなたは事業主　　　　　　　　　（一人親方）ですか？</t>
    <rPh sb="4" eb="7">
      <t>ジギョウヌシ</t>
    </rPh>
    <rPh sb="17" eb="19">
      <t>ヒトリ</t>
    </rPh>
    <rPh sb="19" eb="21">
      <t>オヤカタ</t>
    </rPh>
    <phoneticPr fontId="6"/>
  </si>
  <si>
    <t>「 はい 」と　　　　　　　　　　　　　　　　　　　　　　　　　　　　　　　　　　　　　　　　　　　　　　　　　　　　　　　　　　　　　　　　　　　　　　　　　　　　　　　　　　　　　　　　　　　　答えた方は</t>
    <rPh sb="99" eb="100">
      <t>コタ</t>
    </rPh>
    <rPh sb="102" eb="103">
      <t>カタ</t>
    </rPh>
    <phoneticPr fontId="6"/>
  </si>
  <si>
    <t>あなたは労災保険の　　　                 　　特別加入をしていますか？</t>
    <rPh sb="4" eb="6">
      <t>ロウサイ</t>
    </rPh>
    <rPh sb="6" eb="8">
      <t>ホケン</t>
    </rPh>
    <rPh sb="31" eb="33">
      <t>トクベツ</t>
    </rPh>
    <rPh sb="33" eb="35">
      <t>カニュウ</t>
    </rPh>
    <phoneticPr fontId="6"/>
  </si>
  <si>
    <t>いいえ</t>
    <phoneticPr fontId="6"/>
  </si>
  <si>
    <t>あなたは賃金を毎月いつ締切で、　　　　　　　　　　　　　　　　　　　　　　　　　　　　　　　　　　　　　　　　　　　　　　　　　　　　　　　　　　　　　　いつもらっていますか？</t>
    <rPh sb="4" eb="6">
      <t>チンギン</t>
    </rPh>
    <rPh sb="7" eb="9">
      <t>マイツキ</t>
    </rPh>
    <rPh sb="11" eb="13">
      <t>シメキリ</t>
    </rPh>
    <phoneticPr fontId="6"/>
  </si>
  <si>
    <t>賃金　　　　　　　　　　　　　　　　　　　　　　　　　　　　　　　　　　　　　　　　　　　　　　　　　　　　　　　　　　　　　　　　　　　　　　　締切日</t>
    <rPh sb="0" eb="2">
      <t>チンギン</t>
    </rPh>
    <rPh sb="73" eb="76">
      <t>シメキリビ</t>
    </rPh>
    <phoneticPr fontId="6"/>
  </si>
  <si>
    <t>）</t>
    <phoneticPr fontId="6"/>
  </si>
  <si>
    <t>日締切</t>
    <rPh sb="0" eb="1">
      <t>ニチ</t>
    </rPh>
    <rPh sb="1" eb="3">
      <t>シメキリ</t>
    </rPh>
    <phoneticPr fontId="6"/>
  </si>
  <si>
    <t>賃金　　　　　　　　　　　　　　　　　　　　　　　　　　　　　　　　　　　　　　　　　　　　　　　　　　　　　　　　　　　　　　　　　　　　　　　支払日</t>
    <rPh sb="0" eb="2">
      <t>チンギン</t>
    </rPh>
    <rPh sb="73" eb="76">
      <t>シハライビ</t>
    </rPh>
    <phoneticPr fontId="6"/>
  </si>
  <si>
    <t>あなたが雇われた日はいつですか？</t>
    <rPh sb="4" eb="5">
      <t>ヤト</t>
    </rPh>
    <rPh sb="8" eb="9">
      <t>ヒ</t>
    </rPh>
    <phoneticPr fontId="6"/>
  </si>
  <si>
    <t>・</t>
    <phoneticPr fontId="6"/>
  </si>
  <si>
    <t>あなたの仕事（職種）は何ですか？</t>
    <rPh sb="4" eb="6">
      <t>シゴト</t>
    </rPh>
    <rPh sb="7" eb="9">
      <t>ショクシュ</t>
    </rPh>
    <rPh sb="11" eb="12">
      <t>ナン</t>
    </rPh>
    <phoneticPr fontId="6"/>
  </si>
  <si>
    <t>この仕事の経験年数は</t>
    <rPh sb="2" eb="4">
      <t>シゴト</t>
    </rPh>
    <rPh sb="5" eb="7">
      <t>ケイケン</t>
    </rPh>
    <rPh sb="7" eb="9">
      <t>ネンスウ</t>
    </rPh>
    <phoneticPr fontId="6"/>
  </si>
  <si>
    <t>ヶ月</t>
    <rPh sb="1" eb="2">
      <t>ゲツ</t>
    </rPh>
    <phoneticPr fontId="6"/>
  </si>
  <si>
    <t>社会保険に加入していますか</t>
    <rPh sb="0" eb="2">
      <t>シャカイ</t>
    </rPh>
    <rPh sb="2" eb="4">
      <t>ホケン</t>
    </rPh>
    <rPh sb="5" eb="7">
      <t>カニュウ</t>
    </rPh>
    <phoneticPr fontId="6"/>
  </si>
  <si>
    <t>健康保険名称・No</t>
    <rPh sb="0" eb="1">
      <t>ケン</t>
    </rPh>
    <rPh sb="1" eb="2">
      <t>コウ</t>
    </rPh>
    <rPh sb="2" eb="4">
      <t>ホケン</t>
    </rPh>
    <rPh sb="4" eb="6">
      <t>メイショウ</t>
    </rPh>
    <phoneticPr fontId="6"/>
  </si>
  <si>
    <t>年金の名称</t>
    <rPh sb="0" eb="2">
      <t>ネンキン</t>
    </rPh>
    <rPh sb="3" eb="5">
      <t>メイショウ</t>
    </rPh>
    <phoneticPr fontId="6"/>
  </si>
  <si>
    <t>雇用保険No</t>
    <rPh sb="0" eb="2">
      <t>コヨウ</t>
    </rPh>
    <rPh sb="2" eb="4">
      <t>ホケン</t>
    </rPh>
    <phoneticPr fontId="6"/>
  </si>
  <si>
    <t>組合・協会名</t>
    <rPh sb="0" eb="2">
      <t>クミアイ</t>
    </rPh>
    <rPh sb="3" eb="5">
      <t>キョウカイ</t>
    </rPh>
    <rPh sb="5" eb="6">
      <t>メイ</t>
    </rPh>
    <phoneticPr fontId="6"/>
  </si>
  <si>
    <t>№</t>
    <phoneticPr fontId="6"/>
  </si>
  <si>
    <t>あなたが持っている資格に○印をつけること！！</t>
    <rPh sb="4" eb="5">
      <t>モ</t>
    </rPh>
    <rPh sb="9" eb="11">
      <t>シカク</t>
    </rPh>
    <rPh sb="13" eb="14">
      <t>シルシ</t>
    </rPh>
    <phoneticPr fontId="6"/>
  </si>
  <si>
    <t>作業資格</t>
    <rPh sb="0" eb="2">
      <t>サギョウ</t>
    </rPh>
    <rPh sb="2" eb="4">
      <t>シカク</t>
    </rPh>
    <phoneticPr fontId="6"/>
  </si>
  <si>
    <t>免許関係</t>
    <rPh sb="0" eb="2">
      <t>メンキョ</t>
    </rPh>
    <rPh sb="2" eb="4">
      <t>カンケイ</t>
    </rPh>
    <phoneticPr fontId="6"/>
  </si>
  <si>
    <t>1. 移動式ｸﾚｰﾝ運転士(5t以上)　　2. ｸﾚｰﾝ運転士(5t以上)　　3. 電気主任技術者　　4. 高圧室内作業主任者</t>
    <rPh sb="3" eb="5">
      <t>イドウ</t>
    </rPh>
    <rPh sb="5" eb="6">
      <t>シキ</t>
    </rPh>
    <rPh sb="10" eb="13">
      <t>ウンテンシ</t>
    </rPh>
    <rPh sb="16" eb="18">
      <t>イジョウ</t>
    </rPh>
    <rPh sb="28" eb="31">
      <t>ウンテンシ</t>
    </rPh>
    <rPh sb="34" eb="36">
      <t>イジョウ</t>
    </rPh>
    <rPh sb="42" eb="44">
      <t>デンキ</t>
    </rPh>
    <rPh sb="44" eb="46">
      <t>シュニン</t>
    </rPh>
    <rPh sb="46" eb="49">
      <t>ギジュツシャ</t>
    </rPh>
    <rPh sb="54" eb="56">
      <t>コウアツ</t>
    </rPh>
    <rPh sb="56" eb="58">
      <t>シツナイ</t>
    </rPh>
    <rPh sb="58" eb="60">
      <t>サギョウ</t>
    </rPh>
    <rPh sb="60" eb="63">
      <t>シュニンシャ</t>
    </rPh>
    <phoneticPr fontId="6"/>
  </si>
  <si>
    <t>5. 発破技士　　6. 潜水士　　7. 自動車運転免許　　8. 大型自動車運転免許　　9. その他(　　　　　　 　　　　　　　）</t>
    <rPh sb="3" eb="5">
      <t>ハッパ</t>
    </rPh>
    <rPh sb="5" eb="7">
      <t>ギシ</t>
    </rPh>
    <rPh sb="12" eb="14">
      <t>センスイ</t>
    </rPh>
    <rPh sb="14" eb="15">
      <t>シ</t>
    </rPh>
    <rPh sb="20" eb="23">
      <t>ジドウシャ</t>
    </rPh>
    <rPh sb="23" eb="25">
      <t>ウンテン</t>
    </rPh>
    <rPh sb="25" eb="27">
      <t>メンキョ</t>
    </rPh>
    <rPh sb="32" eb="34">
      <t>オオガタ</t>
    </rPh>
    <rPh sb="34" eb="37">
      <t>ジドウシャ</t>
    </rPh>
    <rPh sb="37" eb="39">
      <t>ウンテン</t>
    </rPh>
    <rPh sb="39" eb="41">
      <t>メンキョ</t>
    </rPh>
    <rPh sb="48" eb="49">
      <t>タ</t>
    </rPh>
    <phoneticPr fontId="6"/>
  </si>
  <si>
    <t>1. 足場作業主任者　　2. 型枠作業主任者　　3. 地山掘削作業主任者　　4. 土止め支保工作業主任者　　</t>
    <rPh sb="3" eb="5">
      <t>アシバ</t>
    </rPh>
    <rPh sb="5" eb="7">
      <t>サギョウ</t>
    </rPh>
    <rPh sb="7" eb="10">
      <t>シュニンシャ</t>
    </rPh>
    <rPh sb="15" eb="17">
      <t>カタワク</t>
    </rPh>
    <rPh sb="17" eb="19">
      <t>サギョウ</t>
    </rPh>
    <rPh sb="19" eb="22">
      <t>シュニンシャ</t>
    </rPh>
    <rPh sb="27" eb="28">
      <t>ジ</t>
    </rPh>
    <rPh sb="28" eb="29">
      <t>ヤマ</t>
    </rPh>
    <rPh sb="29" eb="31">
      <t>クッサク</t>
    </rPh>
    <rPh sb="31" eb="33">
      <t>サギョウ</t>
    </rPh>
    <rPh sb="33" eb="36">
      <t>シュニンシャ</t>
    </rPh>
    <phoneticPr fontId="6"/>
  </si>
  <si>
    <t>5.ずい道掘削・覆工作業主任者　　6. 鉄骨作業主任者　　7. ｶﾞｽ溶接等の業務　　8. 玉掛け技能者(1t以上)　　</t>
    <rPh sb="4" eb="5">
      <t>ドウ</t>
    </rPh>
    <rPh sb="5" eb="7">
      <t>クッサク</t>
    </rPh>
    <rPh sb="8" eb="9">
      <t>フク</t>
    </rPh>
    <rPh sb="9" eb="10">
      <t>コウ</t>
    </rPh>
    <rPh sb="10" eb="12">
      <t>サギョウ</t>
    </rPh>
    <rPh sb="12" eb="15">
      <t>シュニンシャ</t>
    </rPh>
    <rPh sb="20" eb="22">
      <t>テッコツ</t>
    </rPh>
    <rPh sb="22" eb="24">
      <t>サギョウ</t>
    </rPh>
    <rPh sb="24" eb="27">
      <t>シュニンシャ</t>
    </rPh>
    <rPh sb="35" eb="37">
      <t>ヨウセツ</t>
    </rPh>
    <rPh sb="37" eb="38">
      <t>トウ</t>
    </rPh>
    <rPh sb="39" eb="41">
      <t>ギョウム</t>
    </rPh>
    <phoneticPr fontId="6"/>
  </si>
  <si>
    <t>9. 車両系建設機械(3t以上)　　10. 高所作業車(10ｍ以上)　　11. 移動式ｸﾚｰﾝ(1t以上5t未満)　　</t>
    <rPh sb="3" eb="5">
      <t>シャリョウ</t>
    </rPh>
    <rPh sb="5" eb="6">
      <t>ケイ</t>
    </rPh>
    <rPh sb="6" eb="8">
      <t>ケンセツ</t>
    </rPh>
    <rPh sb="8" eb="10">
      <t>キカイ</t>
    </rPh>
    <rPh sb="13" eb="15">
      <t>イジョウ</t>
    </rPh>
    <rPh sb="22" eb="24">
      <t>コウショ</t>
    </rPh>
    <rPh sb="24" eb="27">
      <t>サギョウシャ</t>
    </rPh>
    <rPh sb="31" eb="33">
      <t>イジョウ</t>
    </rPh>
    <phoneticPr fontId="6"/>
  </si>
  <si>
    <t>12. ﾌｫｰｸﾘﾌﾄ　　13. ｼｮﾍﾞﾙﾛｰﾀﾞｰ　14. 有機溶剤　15.石綿作業　16.その他（　　　　　　　　　　　　　　）</t>
    <rPh sb="32" eb="34">
      <t>ユウキ</t>
    </rPh>
    <rPh sb="34" eb="36">
      <t>ヨウザイ</t>
    </rPh>
    <rPh sb="40" eb="42">
      <t>イシワタ</t>
    </rPh>
    <rPh sb="42" eb="44">
      <t>サギョウ</t>
    </rPh>
    <rPh sb="50" eb="51">
      <t>タ</t>
    </rPh>
    <phoneticPr fontId="6"/>
  </si>
  <si>
    <t>特別教育</t>
    <rPh sb="0" eb="2">
      <t>トクベツ</t>
    </rPh>
    <rPh sb="2" eb="4">
      <t>キョウイク</t>
    </rPh>
    <phoneticPr fontId="6"/>
  </si>
  <si>
    <t>1. ｱｰｸ溶接　　2. 低圧電気　　3. ﾌｫｰｸﾘﾌﾄ(1t未満)　　4. 不整地運搬車　　5. ﾛｰﾗｰ等　　6. ｺﾝｸﾘｰﾄﾎﾟﾝﾌﾟ車</t>
    <rPh sb="6" eb="8">
      <t>ヨウセツ</t>
    </rPh>
    <rPh sb="13" eb="15">
      <t>テイアツ</t>
    </rPh>
    <rPh sb="15" eb="17">
      <t>デンキ</t>
    </rPh>
    <rPh sb="32" eb="34">
      <t>ミマン</t>
    </rPh>
    <rPh sb="40" eb="42">
      <t>フセイ</t>
    </rPh>
    <rPh sb="42" eb="43">
      <t>チ</t>
    </rPh>
    <rPh sb="43" eb="46">
      <t>ウンパンシャ</t>
    </rPh>
    <rPh sb="55" eb="56">
      <t>トウ</t>
    </rPh>
    <phoneticPr fontId="6"/>
  </si>
  <si>
    <t>7. 建設用ﾘﾌﾄ　8. 高所作業車(10m未満)　　9. ｸﾚｰﾝの運転(5t未満)　　10. 移動式ｸﾚｰﾝ(1t未満)　　</t>
    <rPh sb="3" eb="6">
      <t>ケンセツヨウ</t>
    </rPh>
    <rPh sb="13" eb="15">
      <t>コウショ</t>
    </rPh>
    <rPh sb="15" eb="18">
      <t>サギョウシャ</t>
    </rPh>
    <rPh sb="22" eb="24">
      <t>ミマン</t>
    </rPh>
    <rPh sb="35" eb="37">
      <t>ウンテン</t>
    </rPh>
    <rPh sb="40" eb="42">
      <t>ミマン</t>
    </rPh>
    <phoneticPr fontId="6"/>
  </si>
  <si>
    <t>11. 巻上機　　12. 酸欠作業　　13. 小型車両系　　14. ｺﾞﾝﾄﾞﾗの操作　　15. 高圧室内作業　　16. .石綿作業　　</t>
    <rPh sb="4" eb="6">
      <t>マキアゲ</t>
    </rPh>
    <rPh sb="6" eb="7">
      <t>キ</t>
    </rPh>
    <rPh sb="13" eb="15">
      <t>サンケツ</t>
    </rPh>
    <rPh sb="15" eb="17">
      <t>サギョウ</t>
    </rPh>
    <rPh sb="23" eb="25">
      <t>コガタ</t>
    </rPh>
    <rPh sb="25" eb="27">
      <t>シャリョウ</t>
    </rPh>
    <rPh sb="27" eb="28">
      <t>ケイ</t>
    </rPh>
    <phoneticPr fontId="6"/>
  </si>
  <si>
    <t>17.研削砥石の取替等　　18.ずい道掘削・覆工作業　　19.足場組立て解体作業　　20.ロープ高所作業</t>
    <rPh sb="3" eb="5">
      <t>ケンサク</t>
    </rPh>
    <rPh sb="5" eb="7">
      <t>トイシ</t>
    </rPh>
    <rPh sb="8" eb="10">
      <t>トリカエ</t>
    </rPh>
    <rPh sb="10" eb="11">
      <t>トウ</t>
    </rPh>
    <rPh sb="18" eb="19">
      <t>ドウ</t>
    </rPh>
    <rPh sb="19" eb="21">
      <t>クッサク</t>
    </rPh>
    <rPh sb="22" eb="23">
      <t>フク</t>
    </rPh>
    <rPh sb="23" eb="24">
      <t>コウ</t>
    </rPh>
    <rPh sb="24" eb="26">
      <t>サギョウ</t>
    </rPh>
    <rPh sb="31" eb="33">
      <t>アシバ</t>
    </rPh>
    <rPh sb="33" eb="35">
      <t>クミタ</t>
    </rPh>
    <rPh sb="36" eb="38">
      <t>カイタイ</t>
    </rPh>
    <rPh sb="38" eb="40">
      <t>サギョウ</t>
    </rPh>
    <rPh sb="48" eb="50">
      <t>コウショ</t>
    </rPh>
    <rPh sb="50" eb="52">
      <t>サギョウ</t>
    </rPh>
    <phoneticPr fontId="6"/>
  </si>
  <si>
    <t>管理者等教育</t>
    <rPh sb="0" eb="3">
      <t>カンリシャ</t>
    </rPh>
    <rPh sb="3" eb="4">
      <t>トウ</t>
    </rPh>
    <rPh sb="4" eb="6">
      <t>キョウイク</t>
    </rPh>
    <phoneticPr fontId="6"/>
  </si>
  <si>
    <t>21. 職長教育　　22.安全衛生責任者　　23. その他(　　　　　　　　　　　　　　　　　　　　　　　　）</t>
    <rPh sb="4" eb="6">
      <t>ショクチョウ</t>
    </rPh>
    <rPh sb="6" eb="8">
      <t>キョウイク</t>
    </rPh>
    <rPh sb="13" eb="15">
      <t>アンゼン</t>
    </rPh>
    <rPh sb="15" eb="17">
      <t>エイセイ</t>
    </rPh>
    <rPh sb="17" eb="20">
      <t>セキニンシャ</t>
    </rPh>
    <rPh sb="28" eb="29">
      <t>タ</t>
    </rPh>
    <phoneticPr fontId="6"/>
  </si>
  <si>
    <t>あなたは　　　　　　　　　　　　　　　　　　　　　　　　　　　　　　　　　　　　　　　　　　　　　　　　　　　　　　　　　　　　　　　　　作業手順を　　　　　　　　　　　　　　　　　　　　　　　　　　　　　　　　　　　　　　　　　　　　　　　　　　　　　　　　　　　　　　　　　　　　　　　理解してい　　　　　　　　　　　　　　　　　　　　　　　　　　　　　　　　　　　　　　　　　　　　　　　　　　　　　　　　　　　　　　　　　　　　　　　ますか？</t>
    <rPh sb="69" eb="71">
      <t>サギョウ</t>
    </rPh>
    <rPh sb="71" eb="73">
      <t>テジュン</t>
    </rPh>
    <rPh sb="145" eb="147">
      <t>リカイ</t>
    </rPh>
    <phoneticPr fontId="6"/>
  </si>
  <si>
    <t>作業手順を守って安全に作業して下さい。自分勝手なやり方やナレによる手抜き、ムリな作業は禁止です。</t>
    <rPh sb="0" eb="2">
      <t>サギョウ</t>
    </rPh>
    <rPh sb="2" eb="4">
      <t>テジュン</t>
    </rPh>
    <rPh sb="5" eb="6">
      <t>マモ</t>
    </rPh>
    <rPh sb="8" eb="10">
      <t>アンゼン</t>
    </rPh>
    <rPh sb="11" eb="13">
      <t>サギョウ</t>
    </rPh>
    <rPh sb="15" eb="16">
      <t>クダ</t>
    </rPh>
    <rPh sb="26" eb="27">
      <t>カタ</t>
    </rPh>
    <rPh sb="43" eb="45">
      <t>キンシ</t>
    </rPh>
    <phoneticPr fontId="6"/>
  </si>
  <si>
    <t>「 いいえ 」と　　　　　　　　　　　　　　　　　　　　　　　　　　　　　　　　　　　　　　　　　　　　　　　　　　　　　　　　　　　　　　　　　　　　　　　　　　　　　　　　　　　　　　　　　　　　　　答えた方は</t>
    <rPh sb="102" eb="103">
      <t>コタ</t>
    </rPh>
    <rPh sb="105" eb="106">
      <t>カタ</t>
    </rPh>
    <phoneticPr fontId="6"/>
  </si>
  <si>
    <t>重要!!</t>
    <rPh sb="0" eb="2">
      <t>ジュウヨウ</t>
    </rPh>
    <phoneticPr fontId="6"/>
  </si>
  <si>
    <t>作業手順書を確認し､内容を十分理解してから作業にかかって下さい。</t>
    <rPh sb="0" eb="2">
      <t>サギョウ</t>
    </rPh>
    <rPh sb="2" eb="5">
      <t>テジュンショ</t>
    </rPh>
    <rPh sb="6" eb="8">
      <t>カクニン</t>
    </rPh>
    <rPh sb="10" eb="12">
      <t>ナイヨウ</t>
    </rPh>
    <rPh sb="13" eb="15">
      <t>ジュウブン</t>
    </rPh>
    <rPh sb="15" eb="17">
      <t>リカイ</t>
    </rPh>
    <rPh sb="21" eb="23">
      <t>サギョウ</t>
    </rPh>
    <rPh sb="28" eb="29">
      <t>クダ</t>
    </rPh>
    <phoneticPr fontId="6"/>
  </si>
  <si>
    <t>　私は、当面接簿の利用目的に同意するとともに、記載</t>
    <rPh sb="1" eb="2">
      <t>ワタシ</t>
    </rPh>
    <rPh sb="4" eb="5">
      <t>トウ</t>
    </rPh>
    <rPh sb="5" eb="7">
      <t>メンセツ</t>
    </rPh>
    <rPh sb="7" eb="8">
      <t>ボ</t>
    </rPh>
    <rPh sb="9" eb="11">
      <t>リヨウ</t>
    </rPh>
    <rPh sb="11" eb="13">
      <t>モクテキ</t>
    </rPh>
    <rPh sb="14" eb="16">
      <t>ドウイ</t>
    </rPh>
    <rPh sb="23" eb="25">
      <t>キサイ</t>
    </rPh>
    <phoneticPr fontId="6"/>
  </si>
  <si>
    <t>（作業所コメント）</t>
    <rPh sb="1" eb="3">
      <t>サギョウ</t>
    </rPh>
    <rPh sb="3" eb="4">
      <t>ショ</t>
    </rPh>
    <phoneticPr fontId="6"/>
  </si>
  <si>
    <t>事項について、事実と相違ないことを誓約いたします。</t>
    <phoneticPr fontId="6"/>
  </si>
  <si>
    <t>氏　名</t>
    <rPh sb="0" eb="1">
      <t>ウジ</t>
    </rPh>
    <rPh sb="2" eb="3">
      <t>メイ</t>
    </rPh>
    <phoneticPr fontId="6"/>
  </si>
  <si>
    <t>労安-5-1</t>
    <rPh sb="0" eb="1">
      <t>ロウ</t>
    </rPh>
    <rPh sb="1" eb="2">
      <t>アン</t>
    </rPh>
    <phoneticPr fontId="6"/>
  </si>
  <si>
    <t>新規入場者面接簿</t>
    <rPh sb="0" eb="2">
      <t>シンキ</t>
    </rPh>
    <rPh sb="2" eb="4">
      <t>ニュウジョウ</t>
    </rPh>
    <rPh sb="4" eb="5">
      <t>シャ</t>
    </rPh>
    <rPh sb="5" eb="7">
      <t>メンセツ</t>
    </rPh>
    <rPh sb="7" eb="8">
      <t>ボ</t>
    </rPh>
    <phoneticPr fontId="6"/>
  </si>
  <si>
    <t>本人
持参</t>
    <rPh sb="0" eb="2">
      <t>ホンニン</t>
    </rPh>
    <rPh sb="3" eb="5">
      <t>ジサン</t>
    </rPh>
    <phoneticPr fontId="6"/>
  </si>
  <si>
    <t>※ 自社の請負次数、作業内容、人員、使用する機械などを基に、「提出書類一覧」で必要な書類を</t>
    <rPh sb="2" eb="4">
      <t>ジシャ</t>
    </rPh>
    <rPh sb="5" eb="7">
      <t>ウケオイ</t>
    </rPh>
    <rPh sb="7" eb="9">
      <t>ジスウ</t>
    </rPh>
    <rPh sb="10" eb="12">
      <t>サギョウ</t>
    </rPh>
    <rPh sb="12" eb="14">
      <t>ナイヨウ</t>
    </rPh>
    <rPh sb="15" eb="17">
      <t>ジンイン</t>
    </rPh>
    <rPh sb="18" eb="20">
      <t>シヨウ</t>
    </rPh>
    <rPh sb="22" eb="24">
      <t>キカイ</t>
    </rPh>
    <rPh sb="27" eb="28">
      <t>モト</t>
    </rPh>
    <rPh sb="31" eb="33">
      <t>テイシュツ</t>
    </rPh>
    <rPh sb="33" eb="35">
      <t>ショルイ</t>
    </rPh>
    <rPh sb="35" eb="37">
      <t>イチラン</t>
    </rPh>
    <rPh sb="39" eb="41">
      <t>ヒツヨウ</t>
    </rPh>
    <rPh sb="42" eb="44">
      <t>ショルイ</t>
    </rPh>
    <phoneticPr fontId="6"/>
  </si>
  <si>
    <t>　 確認の上、作成・提出して下さい。</t>
    <rPh sb="2" eb="4">
      <t>カクニン</t>
    </rPh>
    <rPh sb="5" eb="6">
      <t>ウエ</t>
    </rPh>
    <rPh sb="7" eb="9">
      <t>サクセイ</t>
    </rPh>
    <rPh sb="10" eb="12">
      <t>テイシュツ</t>
    </rPh>
    <rPh sb="14" eb="15">
      <t>クダ</t>
    </rPh>
    <phoneticPr fontId="6"/>
  </si>
  <si>
    <t>労安-5-2</t>
    <rPh sb="0" eb="1">
      <t>ロウ</t>
    </rPh>
    <rPh sb="1" eb="2">
      <t>アン</t>
    </rPh>
    <phoneticPr fontId="6"/>
  </si>
  <si>
    <t>２次
以降</t>
    <rPh sb="1" eb="2">
      <t>ジ</t>
    </rPh>
    <rPh sb="3" eb="5">
      <t>イコウ</t>
    </rPh>
    <phoneticPr fontId="6"/>
  </si>
  <si>
    <t>１次</t>
    <rPh sb="1" eb="2">
      <t>ジ</t>
    </rPh>
    <phoneticPr fontId="6"/>
  </si>
  <si>
    <r>
      <rPr>
        <u/>
        <sz val="10"/>
        <color indexed="10"/>
        <rFont val="ＭＳ Ｐゴシック"/>
        <family val="3"/>
        <charset val="128"/>
      </rPr>
      <t>自社の雇用する労働者</t>
    </r>
    <r>
      <rPr>
        <sz val="10"/>
        <rFont val="ＭＳ Ｐ明朝"/>
        <family val="1"/>
        <charset val="128"/>
      </rPr>
      <t xml:space="preserve">を当工事に入場させる際に
</t>
    </r>
    <r>
      <rPr>
        <sz val="10"/>
        <color indexed="10"/>
        <rFont val="ＭＳ Ｐゴシック"/>
        <family val="3"/>
        <charset val="128"/>
      </rPr>
      <t>予め記入した上で本人に持参</t>
    </r>
    <r>
      <rPr>
        <sz val="10"/>
        <rFont val="ＭＳ Ｐ明朝"/>
        <family val="1"/>
        <charset val="128"/>
      </rPr>
      <t>させて下さい。</t>
    </r>
    <rPh sb="0" eb="2">
      <t>ジシャ</t>
    </rPh>
    <rPh sb="3" eb="5">
      <t>コヨウ</t>
    </rPh>
    <rPh sb="7" eb="10">
      <t>ロウドウシャ</t>
    </rPh>
    <rPh sb="11" eb="12">
      <t>トウ</t>
    </rPh>
    <rPh sb="12" eb="14">
      <t>コウジ</t>
    </rPh>
    <rPh sb="15" eb="17">
      <t>ニュウジョウ</t>
    </rPh>
    <rPh sb="20" eb="21">
      <t>サイ</t>
    </rPh>
    <rPh sb="23" eb="24">
      <t>アラカジ</t>
    </rPh>
    <rPh sb="25" eb="27">
      <t>キニュウ</t>
    </rPh>
    <rPh sb="29" eb="30">
      <t>ウエ</t>
    </rPh>
    <rPh sb="31" eb="33">
      <t>ホンニン</t>
    </rPh>
    <rPh sb="34" eb="36">
      <t>ジサン</t>
    </rPh>
    <rPh sb="39" eb="40">
      <t>クダ</t>
    </rPh>
    <phoneticPr fontId="6"/>
  </si>
  <si>
    <t>年</t>
    <rPh sb="0" eb="1">
      <t>ネン</t>
    </rPh>
    <phoneticPr fontId="94"/>
  </si>
  <si>
    <t>月</t>
    <rPh sb="0" eb="1">
      <t>ガツ</t>
    </rPh>
    <phoneticPr fontId="94"/>
  </si>
  <si>
    <t>日</t>
    <rPh sb="0" eb="1">
      <t>ニチ</t>
    </rPh>
    <phoneticPr fontId="94"/>
  </si>
  <si>
    <t>《下請負人に関する事項》</t>
    <rPh sb="1" eb="2">
      <t>シタ</t>
    </rPh>
    <rPh sb="2" eb="4">
      <t>ウケオイ</t>
    </rPh>
    <rPh sb="4" eb="5">
      <t>ニン</t>
    </rPh>
    <rPh sb="6" eb="7">
      <t>カン</t>
    </rPh>
    <rPh sb="9" eb="11">
      <t>ジコウ</t>
    </rPh>
    <phoneticPr fontId="94"/>
  </si>
  <si>
    <t>施工体制台帳</t>
    <rPh sb="0" eb="2">
      <t>セコウ</t>
    </rPh>
    <rPh sb="2" eb="4">
      <t>タイセイ</t>
    </rPh>
    <rPh sb="4" eb="6">
      <t>ダイチョウ</t>
    </rPh>
    <phoneticPr fontId="94"/>
  </si>
  <si>
    <t>会社名</t>
    <rPh sb="0" eb="3">
      <t>カイシャメイ</t>
    </rPh>
    <phoneticPr fontId="94"/>
  </si>
  <si>
    <t>代表者名</t>
    <rPh sb="0" eb="3">
      <t>ダイヒョウシャ</t>
    </rPh>
    <rPh sb="3" eb="4">
      <t>ナ</t>
    </rPh>
    <phoneticPr fontId="94"/>
  </si>
  <si>
    <t>住所
電話番号</t>
    <rPh sb="0" eb="2">
      <t>ジュウショ</t>
    </rPh>
    <rPh sb="3" eb="5">
      <t>デンワ</t>
    </rPh>
    <rPh sb="5" eb="7">
      <t>バンゴウ</t>
    </rPh>
    <phoneticPr fontId="94"/>
  </si>
  <si>
    <t>事業所名</t>
    <rPh sb="0" eb="2">
      <t>ジギョウ</t>
    </rPh>
    <rPh sb="2" eb="3">
      <t>ショ</t>
    </rPh>
    <rPh sb="3" eb="4">
      <t>ナ</t>
    </rPh>
    <phoneticPr fontId="94"/>
  </si>
  <si>
    <t>工事名称
及び
工事内容</t>
    <rPh sb="0" eb="2">
      <t>コウジ</t>
    </rPh>
    <rPh sb="2" eb="4">
      <t>メイショウ</t>
    </rPh>
    <rPh sb="5" eb="6">
      <t>オヨ</t>
    </rPh>
    <rPh sb="8" eb="10">
      <t>コウジ</t>
    </rPh>
    <rPh sb="10" eb="12">
      <t>ナイヨウ</t>
    </rPh>
    <phoneticPr fontId="94"/>
  </si>
  <si>
    <t>建設業の
許可</t>
    <rPh sb="0" eb="2">
      <t>ケンセツ</t>
    </rPh>
    <rPh sb="2" eb="3">
      <t>ギョウ</t>
    </rPh>
    <rPh sb="5" eb="7">
      <t>キョカ</t>
    </rPh>
    <phoneticPr fontId="94"/>
  </si>
  <si>
    <t>許　可　業　種</t>
    <rPh sb="0" eb="1">
      <t>モト</t>
    </rPh>
    <rPh sb="2" eb="3">
      <t>カ</t>
    </rPh>
    <rPh sb="4" eb="5">
      <t>ギョウ</t>
    </rPh>
    <rPh sb="6" eb="7">
      <t>タネ</t>
    </rPh>
    <phoneticPr fontId="94"/>
  </si>
  <si>
    <t>許　　可　　番　　号</t>
    <rPh sb="0" eb="1">
      <t>モト</t>
    </rPh>
    <rPh sb="3" eb="4">
      <t>カ</t>
    </rPh>
    <rPh sb="6" eb="7">
      <t>バン</t>
    </rPh>
    <rPh sb="9" eb="10">
      <t>ゴウ</t>
    </rPh>
    <phoneticPr fontId="94"/>
  </si>
  <si>
    <t>許可（更新）年月日</t>
    <rPh sb="0" eb="2">
      <t>キョカ</t>
    </rPh>
    <rPh sb="3" eb="5">
      <t>コウシン</t>
    </rPh>
    <rPh sb="6" eb="9">
      <t>ネンガッピ</t>
    </rPh>
    <phoneticPr fontId="94"/>
  </si>
  <si>
    <t>工事業</t>
    <rPh sb="0" eb="3">
      <t>コウジギョウ</t>
    </rPh>
    <phoneticPr fontId="94"/>
  </si>
  <si>
    <t>大臣</t>
    <rPh sb="0" eb="2">
      <t>ダイジン</t>
    </rPh>
    <phoneticPr fontId="94"/>
  </si>
  <si>
    <t>特定</t>
    <rPh sb="0" eb="2">
      <t>トクテイ</t>
    </rPh>
    <phoneticPr fontId="94"/>
  </si>
  <si>
    <t>第</t>
    <rPh sb="0" eb="1">
      <t>ダイ</t>
    </rPh>
    <phoneticPr fontId="94"/>
  </si>
  <si>
    <t>号</t>
    <rPh sb="0" eb="1">
      <t>ゴウ</t>
    </rPh>
    <phoneticPr fontId="94"/>
  </si>
  <si>
    <t>工期</t>
    <rPh sb="0" eb="2">
      <t>コウキ</t>
    </rPh>
    <phoneticPr fontId="94"/>
  </si>
  <si>
    <t>自</t>
    <rPh sb="0" eb="1">
      <t>ジ</t>
    </rPh>
    <phoneticPr fontId="94"/>
  </si>
  <si>
    <t>契約日</t>
    <rPh sb="0" eb="3">
      <t>ケイヤクビ</t>
    </rPh>
    <phoneticPr fontId="94"/>
  </si>
  <si>
    <t>至</t>
    <rPh sb="0" eb="1">
      <t>イタ</t>
    </rPh>
    <phoneticPr fontId="94"/>
  </si>
  <si>
    <t>施工に必要な許可業種</t>
    <rPh sb="0" eb="2">
      <t>セコウ</t>
    </rPh>
    <rPh sb="3" eb="5">
      <t>ヒツヨウ</t>
    </rPh>
    <rPh sb="6" eb="8">
      <t>キョカ</t>
    </rPh>
    <rPh sb="8" eb="10">
      <t>ギョウシュ</t>
    </rPh>
    <phoneticPr fontId="94"/>
  </si>
  <si>
    <t>発注者名
及び
住所</t>
    <rPh sb="0" eb="3">
      <t>ハッチュウシャ</t>
    </rPh>
    <rPh sb="3" eb="4">
      <t>メイ</t>
    </rPh>
    <rPh sb="5" eb="6">
      <t>オヨ</t>
    </rPh>
    <rPh sb="8" eb="10">
      <t>ジュウショ</t>
    </rPh>
    <phoneticPr fontId="94"/>
  </si>
  <si>
    <t>現場代理人名</t>
    <rPh sb="0" eb="2">
      <t>ゲンバ</t>
    </rPh>
    <rPh sb="2" eb="5">
      <t>ダイリニン</t>
    </rPh>
    <rPh sb="5" eb="6">
      <t>ナ</t>
    </rPh>
    <phoneticPr fontId="94"/>
  </si>
  <si>
    <t>安全衛生責任者名</t>
    <rPh sb="0" eb="2">
      <t>アンゼン</t>
    </rPh>
    <rPh sb="2" eb="4">
      <t>エイセイ</t>
    </rPh>
    <rPh sb="4" eb="7">
      <t>セキニンシャ</t>
    </rPh>
    <rPh sb="7" eb="8">
      <t>ナ</t>
    </rPh>
    <phoneticPr fontId="94"/>
  </si>
  <si>
    <t>権限及び
意見申出方法</t>
    <rPh sb="0" eb="2">
      <t>ケンゲン</t>
    </rPh>
    <rPh sb="2" eb="3">
      <t>オヨ</t>
    </rPh>
    <rPh sb="5" eb="7">
      <t>イケン</t>
    </rPh>
    <rPh sb="7" eb="9">
      <t>モウシデ</t>
    </rPh>
    <rPh sb="9" eb="11">
      <t>ホウホウ</t>
    </rPh>
    <phoneticPr fontId="94"/>
  </si>
  <si>
    <t>安全衛生推進者名</t>
    <rPh sb="0" eb="2">
      <t>アンゼン</t>
    </rPh>
    <rPh sb="2" eb="4">
      <t>エイセイ</t>
    </rPh>
    <rPh sb="4" eb="7">
      <t>スイシンシャ</t>
    </rPh>
    <rPh sb="7" eb="8">
      <t>ナ</t>
    </rPh>
    <phoneticPr fontId="94"/>
  </si>
  <si>
    <t>契約
営業所</t>
    <rPh sb="0" eb="2">
      <t>ケイヤク</t>
    </rPh>
    <rPh sb="3" eb="6">
      <t>エイギョウショ</t>
    </rPh>
    <phoneticPr fontId="94"/>
  </si>
  <si>
    <t>区　分</t>
    <rPh sb="0" eb="1">
      <t>ク</t>
    </rPh>
    <rPh sb="2" eb="3">
      <t>フン</t>
    </rPh>
    <phoneticPr fontId="94"/>
  </si>
  <si>
    <t>名　　　　　称</t>
    <rPh sb="0" eb="1">
      <t>ナ</t>
    </rPh>
    <rPh sb="6" eb="7">
      <t>ショウ</t>
    </rPh>
    <phoneticPr fontId="94"/>
  </si>
  <si>
    <t>住　　　　　　　所</t>
    <rPh sb="0" eb="1">
      <t>ジュウ</t>
    </rPh>
    <rPh sb="8" eb="9">
      <t>ショ</t>
    </rPh>
    <phoneticPr fontId="94"/>
  </si>
  <si>
    <t>主任技術者名</t>
    <rPh sb="0" eb="2">
      <t>シュニン</t>
    </rPh>
    <rPh sb="2" eb="5">
      <t>ギジュツシャ</t>
    </rPh>
    <rPh sb="5" eb="6">
      <t>ナ</t>
    </rPh>
    <phoneticPr fontId="94"/>
  </si>
  <si>
    <t>雇用管理責任者名</t>
    <rPh sb="0" eb="2">
      <t>コヨウ</t>
    </rPh>
    <rPh sb="2" eb="4">
      <t>カンリ</t>
    </rPh>
    <rPh sb="4" eb="6">
      <t>セキニン</t>
    </rPh>
    <rPh sb="6" eb="7">
      <t>シャ</t>
    </rPh>
    <rPh sb="7" eb="8">
      <t>ナ</t>
    </rPh>
    <phoneticPr fontId="94"/>
  </si>
  <si>
    <t>元請契約</t>
    <rPh sb="0" eb="2">
      <t>モトウケ</t>
    </rPh>
    <rPh sb="2" eb="4">
      <t>ケイヤク</t>
    </rPh>
    <phoneticPr fontId="94"/>
  </si>
  <si>
    <t>資格内容</t>
    <rPh sb="0" eb="2">
      <t>シカク</t>
    </rPh>
    <rPh sb="2" eb="4">
      <t>ナイヨウ</t>
    </rPh>
    <phoneticPr fontId="94"/>
  </si>
  <si>
    <t>専門技術者名</t>
    <rPh sb="0" eb="2">
      <t>センモン</t>
    </rPh>
    <rPh sb="2" eb="4">
      <t>ギジュツ</t>
    </rPh>
    <rPh sb="4" eb="5">
      <t>シャ</t>
    </rPh>
    <rPh sb="5" eb="6">
      <t>ナ</t>
    </rPh>
    <phoneticPr fontId="94"/>
  </si>
  <si>
    <t>下請契約</t>
    <rPh sb="0" eb="2">
      <t>シタウケ</t>
    </rPh>
    <rPh sb="2" eb="4">
      <t>ケイヤク</t>
    </rPh>
    <phoneticPr fontId="94"/>
  </si>
  <si>
    <t>発注者の
監督員名</t>
    <rPh sb="0" eb="3">
      <t>ハッチュウシャ</t>
    </rPh>
    <rPh sb="5" eb="8">
      <t>カントクイン</t>
    </rPh>
    <rPh sb="8" eb="9">
      <t>ナ</t>
    </rPh>
    <phoneticPr fontId="94"/>
  </si>
  <si>
    <t>担当工事内容</t>
    <rPh sb="0" eb="2">
      <t>タントウ</t>
    </rPh>
    <rPh sb="2" eb="4">
      <t>コウジ</t>
    </rPh>
    <rPh sb="4" eb="6">
      <t>ナイヨウ</t>
    </rPh>
    <phoneticPr fontId="94"/>
  </si>
  <si>
    <t>監督員名</t>
    <rPh sb="0" eb="3">
      <t>カントクイン</t>
    </rPh>
    <rPh sb="3" eb="4">
      <t>ナ</t>
    </rPh>
    <phoneticPr fontId="94"/>
  </si>
  <si>
    <t>外国人建設就労者の従事
の状況（有無）</t>
    <rPh sb="0" eb="2">
      <t>ガイコク</t>
    </rPh>
    <rPh sb="2" eb="3">
      <t>ジン</t>
    </rPh>
    <rPh sb="3" eb="5">
      <t>ケンセツ</t>
    </rPh>
    <rPh sb="5" eb="7">
      <t>シュウロウ</t>
    </rPh>
    <rPh sb="7" eb="8">
      <t>シャ</t>
    </rPh>
    <rPh sb="9" eb="11">
      <t>ジュウジ</t>
    </rPh>
    <rPh sb="13" eb="15">
      <t>ジョウキョウ</t>
    </rPh>
    <rPh sb="16" eb="18">
      <t>ウム</t>
    </rPh>
    <phoneticPr fontId="94"/>
  </si>
  <si>
    <t>外国人技能実習生の従事
の状況（有無）</t>
    <rPh sb="0" eb="2">
      <t>ガイコク</t>
    </rPh>
    <rPh sb="2" eb="3">
      <t>ジン</t>
    </rPh>
    <rPh sb="3" eb="5">
      <t>ギノウ</t>
    </rPh>
    <rPh sb="5" eb="8">
      <t>ジッシュウセイ</t>
    </rPh>
    <rPh sb="9" eb="11">
      <t>ジュウジ</t>
    </rPh>
    <rPh sb="13" eb="15">
      <t>ジョウキョウ</t>
    </rPh>
    <rPh sb="16" eb="18">
      <t>ウム</t>
    </rPh>
    <phoneticPr fontId="94"/>
  </si>
  <si>
    <t>現場
代理人名</t>
    <rPh sb="0" eb="2">
      <t>ゲンバ</t>
    </rPh>
    <rPh sb="3" eb="6">
      <t>ダイリニン</t>
    </rPh>
    <rPh sb="6" eb="7">
      <t>ナ</t>
    </rPh>
    <phoneticPr fontId="94"/>
  </si>
  <si>
    <t>健康保険
等の加入
状況</t>
    <rPh sb="0" eb="2">
      <t>ケンコウ</t>
    </rPh>
    <rPh sb="2" eb="4">
      <t>ホケン</t>
    </rPh>
    <rPh sb="5" eb="6">
      <t>トウ</t>
    </rPh>
    <rPh sb="7" eb="9">
      <t>カニュウ</t>
    </rPh>
    <rPh sb="10" eb="12">
      <t>ジョウキョウ</t>
    </rPh>
    <phoneticPr fontId="94"/>
  </si>
  <si>
    <t>保険加入
の有無</t>
    <rPh sb="0" eb="2">
      <t>ホケン</t>
    </rPh>
    <rPh sb="2" eb="4">
      <t>カニュウ</t>
    </rPh>
    <rPh sb="6" eb="8">
      <t>ウム</t>
    </rPh>
    <phoneticPr fontId="94"/>
  </si>
  <si>
    <t>健康保険</t>
    <rPh sb="0" eb="2">
      <t>ケンコウ</t>
    </rPh>
    <rPh sb="2" eb="4">
      <t>ホケン</t>
    </rPh>
    <phoneticPr fontId="94"/>
  </si>
  <si>
    <t>厚生年金保険</t>
    <rPh sb="0" eb="2">
      <t>コウセイ</t>
    </rPh>
    <rPh sb="2" eb="4">
      <t>ネンキン</t>
    </rPh>
    <rPh sb="4" eb="6">
      <t>ホケン</t>
    </rPh>
    <phoneticPr fontId="94"/>
  </si>
  <si>
    <t>雇用保険</t>
    <rPh sb="0" eb="2">
      <t>コヨウ</t>
    </rPh>
    <rPh sb="2" eb="4">
      <t>ホケン</t>
    </rPh>
    <phoneticPr fontId="94"/>
  </si>
  <si>
    <t>事業所
整理
記号等</t>
    <rPh sb="0" eb="2">
      <t>ジギョウ</t>
    </rPh>
    <rPh sb="2" eb="3">
      <t>ショ</t>
    </rPh>
    <rPh sb="4" eb="6">
      <t>セイリ</t>
    </rPh>
    <rPh sb="7" eb="9">
      <t>キゴウ</t>
    </rPh>
    <rPh sb="9" eb="10">
      <t>トウ</t>
    </rPh>
    <phoneticPr fontId="94"/>
  </si>
  <si>
    <t>営業所の名称</t>
    <rPh sb="0" eb="3">
      <t>エイギョウショ</t>
    </rPh>
    <rPh sb="4" eb="6">
      <t>メイショウ</t>
    </rPh>
    <phoneticPr fontId="94"/>
  </si>
  <si>
    <t>専門
技術者名</t>
    <rPh sb="0" eb="2">
      <t>センモン</t>
    </rPh>
    <rPh sb="3" eb="6">
      <t>ギジュツシャ</t>
    </rPh>
    <rPh sb="6" eb="7">
      <t>ナ</t>
    </rPh>
    <phoneticPr fontId="94"/>
  </si>
  <si>
    <t>担当
工事内容</t>
    <rPh sb="0" eb="2">
      <t>タントウ</t>
    </rPh>
    <rPh sb="3" eb="5">
      <t>コウジ</t>
    </rPh>
    <rPh sb="5" eb="7">
      <t>ナイヨウ</t>
    </rPh>
    <phoneticPr fontId="94"/>
  </si>
  <si>
    <t>下請契約</t>
    <rPh sb="0" eb="2">
      <t>シタウ</t>
    </rPh>
    <rPh sb="2" eb="4">
      <t>ケイヤク</t>
    </rPh>
    <phoneticPr fontId="94"/>
  </si>
  <si>
    <t>営業所</t>
  </si>
  <si>
    <t>全工期</t>
    <rPh sb="0" eb="1">
      <t>ゼン</t>
    </rPh>
    <rPh sb="1" eb="3">
      <t>コウキ</t>
    </rPh>
    <phoneticPr fontId="6"/>
  </si>
  <si>
    <t>※元請工事の全工期</t>
    <rPh sb="1" eb="3">
      <t>モトウケ</t>
    </rPh>
    <rPh sb="3" eb="5">
      <t>コウジ</t>
    </rPh>
    <rPh sb="6" eb="7">
      <t>ゼン</t>
    </rPh>
    <rPh sb="7" eb="9">
      <t>コウキ</t>
    </rPh>
    <phoneticPr fontId="6"/>
  </si>
  <si>
    <t>株木本支店</t>
    <rPh sb="0" eb="2">
      <t>カブキ</t>
    </rPh>
    <rPh sb="2" eb="3">
      <t>ホン</t>
    </rPh>
    <phoneticPr fontId="6"/>
  </si>
  <si>
    <t>※以下には貴社に係る情報を入力して下さい。</t>
    <rPh sb="1" eb="3">
      <t>イカ</t>
    </rPh>
    <rPh sb="5" eb="7">
      <t>キシャ</t>
    </rPh>
    <rPh sb="8" eb="9">
      <t>カカワ</t>
    </rPh>
    <rPh sb="10" eb="12">
      <t>ジョウホウ</t>
    </rPh>
    <rPh sb="13" eb="15">
      <t>ニュウリョク</t>
    </rPh>
    <rPh sb="17" eb="18">
      <t>クダ</t>
    </rPh>
    <phoneticPr fontId="6"/>
  </si>
  <si>
    <t>営業所名</t>
    <rPh sb="0" eb="3">
      <t>エイギョウショ</t>
    </rPh>
    <rPh sb="3" eb="4">
      <t>メイ</t>
    </rPh>
    <phoneticPr fontId="6"/>
  </si>
  <si>
    <t>元発注者と工事請負契約を</t>
    <rPh sb="0" eb="1">
      <t>モト</t>
    </rPh>
    <rPh sb="1" eb="4">
      <t>ハッチュウシャ</t>
    </rPh>
    <rPh sb="5" eb="7">
      <t>コウジ</t>
    </rPh>
    <rPh sb="7" eb="9">
      <t>ウケオイ</t>
    </rPh>
    <rPh sb="9" eb="11">
      <t>ケイヤク</t>
    </rPh>
    <phoneticPr fontId="6"/>
  </si>
  <si>
    <t>締結した本支店､営業所名</t>
    <rPh sb="0" eb="2">
      <t>テイケツ</t>
    </rPh>
    <rPh sb="4" eb="7">
      <t>ホンシテン</t>
    </rPh>
    <rPh sb="8" eb="11">
      <t>エイギョウショ</t>
    </rPh>
    <rPh sb="11" eb="12">
      <t>ナ</t>
    </rPh>
    <phoneticPr fontId="6"/>
  </si>
  <si>
    <t>元請事業場に関する情報（元請職員が入力または、元請職員に確認の上入力して下さい。）</t>
    <rPh sb="0" eb="2">
      <t>モトウケ</t>
    </rPh>
    <rPh sb="2" eb="5">
      <t>ジギョウジョウ</t>
    </rPh>
    <rPh sb="6" eb="7">
      <t>カン</t>
    </rPh>
    <rPh sb="9" eb="11">
      <t>ジョウホウ</t>
    </rPh>
    <rPh sb="12" eb="14">
      <t>モトウケ</t>
    </rPh>
    <rPh sb="14" eb="16">
      <t>ショクイン</t>
    </rPh>
    <rPh sb="17" eb="19">
      <t>ニュウリョク</t>
    </rPh>
    <rPh sb="23" eb="25">
      <t>モトウケ</t>
    </rPh>
    <rPh sb="25" eb="27">
      <t>ショクイン</t>
    </rPh>
    <rPh sb="28" eb="30">
      <t>カクニン</t>
    </rPh>
    <rPh sb="31" eb="32">
      <t>ウエ</t>
    </rPh>
    <rPh sb="32" eb="34">
      <t>ニュウリョク</t>
    </rPh>
    <rPh sb="36" eb="37">
      <t>クダ</t>
    </rPh>
    <phoneticPr fontId="6"/>
  </si>
  <si>
    <t>下請負人への注文書を</t>
    <rPh sb="0" eb="1">
      <t>シタ</t>
    </rPh>
    <rPh sb="1" eb="3">
      <t>ウケオイ</t>
    </rPh>
    <rPh sb="3" eb="4">
      <t>ニン</t>
    </rPh>
    <rPh sb="6" eb="9">
      <t>チュウモンショ</t>
    </rPh>
    <phoneticPr fontId="6"/>
  </si>
  <si>
    <t>発行する本支店、営業所名</t>
    <rPh sb="0" eb="2">
      <t>ハッコウ</t>
    </rPh>
    <rPh sb="4" eb="7">
      <t>ホンシテン</t>
    </rPh>
    <rPh sb="8" eb="11">
      <t>エイギョウショ</t>
    </rPh>
    <rPh sb="11" eb="12">
      <t>ナ</t>
    </rPh>
    <phoneticPr fontId="6"/>
  </si>
  <si>
    <t>〒</t>
    <phoneticPr fontId="6"/>
  </si>
  <si>
    <t>171-0031</t>
    <phoneticPr fontId="6"/>
  </si>
  <si>
    <t>主任技術者</t>
    <rPh sb="0" eb="2">
      <t>シュニン</t>
    </rPh>
    <rPh sb="2" eb="5">
      <t>ギジュツシャ</t>
    </rPh>
    <phoneticPr fontId="94"/>
  </si>
  <si>
    <t>《自社に関する事項》</t>
    <rPh sb="1" eb="3">
      <t>ジシャ</t>
    </rPh>
    <rPh sb="4" eb="5">
      <t>カン</t>
    </rPh>
    <rPh sb="7" eb="9">
      <t>ジコウ</t>
    </rPh>
    <phoneticPr fontId="94"/>
  </si>
  <si>
    <t>殿</t>
    <rPh sb="0" eb="1">
      <t>ドノ</t>
    </rPh>
    <phoneticPr fontId="94"/>
  </si>
  <si>
    <t>現場代理人名
（所長名）</t>
    <rPh sb="0" eb="2">
      <t>ゲンバ</t>
    </rPh>
    <rPh sb="2" eb="5">
      <t>ダイリニン</t>
    </rPh>
    <rPh sb="5" eb="6">
      <t>ナ</t>
    </rPh>
    <rPh sb="8" eb="10">
      <t>ショチョウ</t>
    </rPh>
    <rPh sb="10" eb="11">
      <t>ナ</t>
    </rPh>
    <phoneticPr fontId="94"/>
  </si>
  <si>
    <t>住所</t>
    <rPh sb="0" eb="2">
      <t>ジュウショ</t>
    </rPh>
    <phoneticPr fontId="94"/>
  </si>
  <si>
    <t>直近上位の
注文者名</t>
    <rPh sb="0" eb="2">
      <t>チョッキン</t>
    </rPh>
    <rPh sb="2" eb="4">
      <t>ジョウイ</t>
    </rPh>
    <rPh sb="6" eb="8">
      <t>チュウモン</t>
    </rPh>
    <rPh sb="8" eb="9">
      <t>シャ</t>
    </rPh>
    <rPh sb="9" eb="10">
      <t>ナ</t>
    </rPh>
    <phoneticPr fontId="94"/>
  </si>
  <si>
    <t>再下請通知書（変更届）</t>
    <rPh sb="0" eb="1">
      <t>サイ</t>
    </rPh>
    <rPh sb="1" eb="3">
      <t>シタウケ</t>
    </rPh>
    <rPh sb="3" eb="6">
      <t>ツウチショ</t>
    </rPh>
    <rPh sb="7" eb="10">
      <t>ヘンコウトドケ</t>
    </rPh>
    <phoneticPr fontId="94"/>
  </si>
  <si>
    <t>《再下請負関係》</t>
    <rPh sb="1" eb="2">
      <t>サイ</t>
    </rPh>
    <rPh sb="2" eb="3">
      <t>シタ</t>
    </rPh>
    <rPh sb="3" eb="5">
      <t>ウケオイ</t>
    </rPh>
    <rPh sb="5" eb="7">
      <t>カンケイ</t>
    </rPh>
    <phoneticPr fontId="94"/>
  </si>
  <si>
    <t>全建様式準拠</t>
    <rPh sb="0" eb="2">
      <t>ゼンケン</t>
    </rPh>
    <rPh sb="2" eb="4">
      <t>ヨウシキ</t>
    </rPh>
    <rPh sb="4" eb="6">
      <t>ジュンキョ</t>
    </rPh>
    <phoneticPr fontId="6"/>
  </si>
  <si>
    <t>代表取締役</t>
    <rPh sb="0" eb="2">
      <t>ダイヒョウ</t>
    </rPh>
    <rPh sb="2" eb="5">
      <t>トリシマリヤク</t>
    </rPh>
    <phoneticPr fontId="6"/>
  </si>
  <si>
    <t>施工体制台帳</t>
    <phoneticPr fontId="6"/>
  </si>
  <si>
    <t>下請負業者編成表</t>
    <phoneticPr fontId="6"/>
  </si>
  <si>
    <t>型枠工事</t>
    <rPh sb="0" eb="2">
      <t>カタワク</t>
    </rPh>
    <rPh sb="2" eb="4">
      <t>コウジ</t>
    </rPh>
    <phoneticPr fontId="6"/>
  </si>
  <si>
    <t>※　発注者指定の
書式がある場合は、
発注者指定書式にて
作成、提出</t>
    <phoneticPr fontId="6"/>
  </si>
  <si>
    <t>【</t>
    <phoneticPr fontId="94"/>
  </si>
  <si>
    <t>】に伴うリスクアセスメント結果</t>
    <phoneticPr fontId="94"/>
  </si>
  <si>
    <t>step</t>
    <phoneticPr fontId="94"/>
  </si>
  <si>
    <t>　業務の内容</t>
    <rPh sb="1" eb="3">
      <t>ギョウム</t>
    </rPh>
    <rPh sb="4" eb="6">
      <t>ナイヨウ</t>
    </rPh>
    <phoneticPr fontId="94"/>
  </si>
  <si>
    <t>　製品名</t>
    <rPh sb="1" eb="3">
      <t>セイヒン</t>
    </rPh>
    <rPh sb="3" eb="4">
      <t>ナ</t>
    </rPh>
    <phoneticPr fontId="94"/>
  </si>
  <si>
    <t>　化学物質の名称</t>
    <rPh sb="1" eb="3">
      <t>カガク</t>
    </rPh>
    <rPh sb="3" eb="5">
      <t>ブッシツ</t>
    </rPh>
    <rPh sb="6" eb="8">
      <t>メイショウ</t>
    </rPh>
    <phoneticPr fontId="94"/>
  </si>
  <si>
    <t>①</t>
    <phoneticPr fontId="94"/>
  </si>
  <si>
    <t>②</t>
    <phoneticPr fontId="94"/>
  </si>
  <si>
    <t>③</t>
    <phoneticPr fontId="94"/>
  </si>
  <si>
    <t>④</t>
    <phoneticPr fontId="94"/>
  </si>
  <si>
    <t>　リスクアセスメントの結果（3に記載の化学物質が該当する絵表示に○印）</t>
    <rPh sb="11" eb="13">
      <t>ケッカ</t>
    </rPh>
    <rPh sb="16" eb="18">
      <t>キサイ</t>
    </rPh>
    <rPh sb="19" eb="21">
      <t>カガク</t>
    </rPh>
    <rPh sb="21" eb="23">
      <t>ブッシツ</t>
    </rPh>
    <rPh sb="24" eb="26">
      <t>ガイトウ</t>
    </rPh>
    <rPh sb="28" eb="29">
      <t>エ</t>
    </rPh>
    <rPh sb="29" eb="31">
      <t>ヒョウジ</t>
    </rPh>
    <rPh sb="33" eb="34">
      <t>シルシ</t>
    </rPh>
    <phoneticPr fontId="94"/>
  </si>
  <si>
    <t>（危険性）</t>
    <rPh sb="1" eb="4">
      <t>キケンセイ</t>
    </rPh>
    <phoneticPr fontId="94"/>
  </si>
  <si>
    <t>（有害性）</t>
    <rPh sb="1" eb="4">
      <t>ユウガイセイ</t>
    </rPh>
    <phoneticPr fontId="94"/>
  </si>
  <si>
    <t>絵表示</t>
    <rPh sb="0" eb="1">
      <t>エ</t>
    </rPh>
    <rPh sb="1" eb="3">
      <t>ヒョウジ</t>
    </rPh>
    <phoneticPr fontId="94"/>
  </si>
  <si>
    <t>概要</t>
    <rPh sb="0" eb="2">
      <t>ガイヨウ</t>
    </rPh>
    <phoneticPr fontId="94"/>
  </si>
  <si>
    <t>火薬類
自己反応性化学品
有機過酸化物</t>
    <rPh sb="0" eb="2">
      <t>カヤク</t>
    </rPh>
    <rPh sb="2" eb="3">
      <t>ルイ</t>
    </rPh>
    <rPh sb="4" eb="6">
      <t>ジコ</t>
    </rPh>
    <rPh sb="6" eb="9">
      <t>ハンノウセイ</t>
    </rPh>
    <rPh sb="9" eb="12">
      <t>カガクヒン</t>
    </rPh>
    <rPh sb="13" eb="15">
      <t>ユウキ</t>
    </rPh>
    <rPh sb="15" eb="18">
      <t>カサンカ</t>
    </rPh>
    <rPh sb="18" eb="19">
      <t>ブツ</t>
    </rPh>
    <phoneticPr fontId="94"/>
  </si>
  <si>
    <t>可燃性・引火性ガス
可燃性・引火性エアゾール
引火性液体、可燃性固体
自己反応性化学品
自然発火性液体、自然発火性固体、自己発熱性化学品、水反応可燃性化学品、有機過酸化物</t>
    <rPh sb="0" eb="3">
      <t>カネンセイ</t>
    </rPh>
    <rPh sb="4" eb="7">
      <t>インカセイ</t>
    </rPh>
    <rPh sb="10" eb="13">
      <t>カネンセイ</t>
    </rPh>
    <rPh sb="14" eb="17">
      <t>インカセイ</t>
    </rPh>
    <rPh sb="23" eb="26">
      <t>インカセイ</t>
    </rPh>
    <rPh sb="26" eb="28">
      <t>エキタイ</t>
    </rPh>
    <rPh sb="29" eb="32">
      <t>カネンセイ</t>
    </rPh>
    <rPh sb="32" eb="34">
      <t>コタイ</t>
    </rPh>
    <rPh sb="35" eb="37">
      <t>ジコ</t>
    </rPh>
    <rPh sb="37" eb="40">
      <t>ハンノウセイ</t>
    </rPh>
    <rPh sb="40" eb="43">
      <t>カガクヒン</t>
    </rPh>
    <rPh sb="44" eb="46">
      <t>シゼン</t>
    </rPh>
    <rPh sb="46" eb="49">
      <t>ハッカセイ</t>
    </rPh>
    <rPh sb="49" eb="51">
      <t>エキタイ</t>
    </rPh>
    <rPh sb="52" eb="54">
      <t>シゼン</t>
    </rPh>
    <rPh sb="54" eb="57">
      <t>ハッカセイ</t>
    </rPh>
    <rPh sb="57" eb="59">
      <t>コタイ</t>
    </rPh>
    <rPh sb="60" eb="62">
      <t>ジコ</t>
    </rPh>
    <rPh sb="62" eb="65">
      <t>ハツネツセイ</t>
    </rPh>
    <rPh sb="65" eb="68">
      <t>カガクヒン</t>
    </rPh>
    <rPh sb="69" eb="70">
      <t>ミズ</t>
    </rPh>
    <rPh sb="70" eb="72">
      <t>ハンノウ</t>
    </rPh>
    <rPh sb="72" eb="75">
      <t>カネンセイ</t>
    </rPh>
    <rPh sb="75" eb="78">
      <t>カガクヒン</t>
    </rPh>
    <rPh sb="79" eb="81">
      <t>ユウキ</t>
    </rPh>
    <rPh sb="81" eb="84">
      <t>カサンカ</t>
    </rPh>
    <rPh sb="84" eb="85">
      <t>ブツ</t>
    </rPh>
    <phoneticPr fontId="94"/>
  </si>
  <si>
    <t>支燃性・酸化性ガス
酸化性液体
酸化性固体</t>
    <phoneticPr fontId="94"/>
  </si>
  <si>
    <t>高圧ガス</t>
    <phoneticPr fontId="94"/>
  </si>
  <si>
    <t>急性毒性（区分4）、 皮膚腐食性・刺激性（区分2）、眼に対する重篤な損傷・眼刺激性（区分2A）、皮膚感作性、特定標的臓器・全身毒性（単回ばく露）（区分3）</t>
    <phoneticPr fontId="94"/>
  </si>
  <si>
    <t>急性毒性（区分1-3）</t>
    <phoneticPr fontId="94"/>
  </si>
  <si>
    <r>
      <rPr>
        <b/>
        <sz val="6"/>
        <color theme="1"/>
        <rFont val="ＭＳ Ｐゴシック"/>
        <family val="3"/>
        <charset val="128"/>
        <scheme val="minor"/>
      </rPr>
      <t>金属腐食性物質</t>
    </r>
    <r>
      <rPr>
        <sz val="6"/>
        <color theme="1"/>
        <rFont val="ＭＳ Ｐゴシック"/>
        <family val="2"/>
        <charset val="128"/>
        <scheme val="minor"/>
      </rPr>
      <t xml:space="preserve">
皮膚腐食性・刺激性（区分1A-C）、眼に対する重篤な損傷・眼刺激性（区分1）
</t>
    </r>
    <r>
      <rPr>
        <b/>
        <sz val="6"/>
        <color theme="1"/>
        <rFont val="ＭＳ Ｐゴシック"/>
        <family val="3"/>
        <charset val="128"/>
        <scheme val="minor"/>
      </rPr>
      <t>※太字は物理化学的危険性</t>
    </r>
    <phoneticPr fontId="94"/>
  </si>
  <si>
    <t>呼吸器感作性、生殖細胞変異原性、発がん性、生殖毒性、特定標的臓器・全身毒性（単回ばく露）（区分1－2）、特定標的臓器・全身毒性（反復ばく露）、吸引性呼吸器有害性</t>
    <phoneticPr fontId="94"/>
  </si>
  <si>
    <t>水性環境有害性</t>
    <phoneticPr fontId="94"/>
  </si>
  <si>
    <t>（１）特定した危険性</t>
    <rPh sb="3" eb="5">
      <t>トクテイ</t>
    </rPh>
    <rPh sb="7" eb="10">
      <t>キケンセイ</t>
    </rPh>
    <phoneticPr fontId="94"/>
  </si>
  <si>
    <t>①</t>
    <phoneticPr fontId="94"/>
  </si>
  <si>
    <t>（２）特定した有害性</t>
    <rPh sb="3" eb="5">
      <t>トクテイ</t>
    </rPh>
    <rPh sb="7" eb="10">
      <t>ユウガイセイ</t>
    </rPh>
    <phoneticPr fontId="94"/>
  </si>
  <si>
    <t>（３）見積もったリスク</t>
    <rPh sb="3" eb="5">
      <t>ミツ</t>
    </rPh>
    <phoneticPr fontId="94"/>
  </si>
  <si>
    <t>該当するリスクの値に○印</t>
    <rPh sb="0" eb="2">
      <t>ガイトウ</t>
    </rPh>
    <rPh sb="8" eb="9">
      <t>アタイ</t>
    </rPh>
    <rPh sb="11" eb="12">
      <t>シルシ</t>
    </rPh>
    <phoneticPr fontId="94"/>
  </si>
  <si>
    <t>危険又は健康障害の程度（重篤度）</t>
    <rPh sb="0" eb="2">
      <t>キケン</t>
    </rPh>
    <rPh sb="2" eb="3">
      <t>マタ</t>
    </rPh>
    <rPh sb="4" eb="6">
      <t>ケンコウ</t>
    </rPh>
    <rPh sb="6" eb="8">
      <t>ショウガイ</t>
    </rPh>
    <rPh sb="9" eb="11">
      <t>テイド</t>
    </rPh>
    <rPh sb="12" eb="14">
      <t>ジュウトク</t>
    </rPh>
    <rPh sb="14" eb="15">
      <t>ド</t>
    </rPh>
    <phoneticPr fontId="94"/>
  </si>
  <si>
    <t>優  先  度</t>
    <rPh sb="0" eb="1">
      <t>ユウ</t>
    </rPh>
    <rPh sb="3" eb="4">
      <t>サキ</t>
    </rPh>
    <rPh sb="6" eb="7">
      <t>ド</t>
    </rPh>
    <phoneticPr fontId="94"/>
  </si>
  <si>
    <t>死亡</t>
    <rPh sb="0" eb="2">
      <t>シボウ</t>
    </rPh>
    <phoneticPr fontId="94"/>
  </si>
  <si>
    <t>後遺障害</t>
    <rPh sb="0" eb="2">
      <t>コウイ</t>
    </rPh>
    <rPh sb="2" eb="4">
      <t>ショウガイ</t>
    </rPh>
    <phoneticPr fontId="94"/>
  </si>
  <si>
    <t>休業</t>
    <rPh sb="0" eb="2">
      <t>キュウギョウ</t>
    </rPh>
    <phoneticPr fontId="94"/>
  </si>
  <si>
    <t>軽症</t>
    <rPh sb="0" eb="2">
      <t>ケイショウ</t>
    </rPh>
    <phoneticPr fontId="94"/>
  </si>
  <si>
    <t>４～５
高</t>
    <rPh sb="4" eb="5">
      <t>コウ</t>
    </rPh>
    <phoneticPr fontId="94"/>
  </si>
  <si>
    <t>直ちにリスク低減策を講じる必要がある。
措置を講じるまで作業停止する必要がある。</t>
    <rPh sb="0" eb="1">
      <t>タダ</t>
    </rPh>
    <rPh sb="6" eb="8">
      <t>テイゲン</t>
    </rPh>
    <rPh sb="8" eb="9">
      <t>サク</t>
    </rPh>
    <rPh sb="10" eb="11">
      <t>コウ</t>
    </rPh>
    <rPh sb="13" eb="15">
      <t>ヒツヨウ</t>
    </rPh>
    <phoneticPr fontId="94"/>
  </si>
  <si>
    <t>危険又は健康障害を生じるおそれの程度
（発生可能性）</t>
    <rPh sb="0" eb="2">
      <t>キケン</t>
    </rPh>
    <rPh sb="2" eb="3">
      <t>マタ</t>
    </rPh>
    <rPh sb="4" eb="6">
      <t>ケンコウ</t>
    </rPh>
    <rPh sb="6" eb="8">
      <t>ショウガイ</t>
    </rPh>
    <rPh sb="9" eb="10">
      <t>ショウ</t>
    </rPh>
    <rPh sb="16" eb="18">
      <t>テイド</t>
    </rPh>
    <rPh sb="20" eb="22">
      <t>ハッセイ</t>
    </rPh>
    <rPh sb="22" eb="25">
      <t>カノウセイ</t>
    </rPh>
    <phoneticPr fontId="94"/>
  </si>
  <si>
    <t>極めて高い</t>
    <rPh sb="0" eb="1">
      <t>キワ</t>
    </rPh>
    <rPh sb="3" eb="4">
      <t>タカ</t>
    </rPh>
    <phoneticPr fontId="94"/>
  </si>
  <si>
    <t>5</t>
    <phoneticPr fontId="94"/>
  </si>
  <si>
    <t>4</t>
    <phoneticPr fontId="94"/>
  </si>
  <si>
    <t>3</t>
    <phoneticPr fontId="94"/>
  </si>
  <si>
    <t>比較的高い</t>
    <rPh sb="0" eb="3">
      <t>ヒカクテキ</t>
    </rPh>
    <rPh sb="3" eb="4">
      <t>タカ</t>
    </rPh>
    <phoneticPr fontId="94"/>
  </si>
  <si>
    <t>2</t>
    <phoneticPr fontId="94"/>
  </si>
  <si>
    <t>２～３
中</t>
    <rPh sb="4" eb="5">
      <t>ナカ</t>
    </rPh>
    <phoneticPr fontId="94"/>
  </si>
  <si>
    <t>速やかにリスク低減措置を講じる必要がある。
措置を講じるまで使用しないことが望ましい。</t>
    <rPh sb="0" eb="1">
      <t>スミ</t>
    </rPh>
    <rPh sb="7" eb="9">
      <t>テイゲン</t>
    </rPh>
    <rPh sb="9" eb="11">
      <t>ソチ</t>
    </rPh>
    <rPh sb="12" eb="13">
      <t>コウ</t>
    </rPh>
    <rPh sb="15" eb="17">
      <t>ヒツヨウ</t>
    </rPh>
    <rPh sb="22" eb="24">
      <t>ソチ</t>
    </rPh>
    <rPh sb="25" eb="26">
      <t>コウ</t>
    </rPh>
    <rPh sb="30" eb="32">
      <t>シヨウ</t>
    </rPh>
    <rPh sb="38" eb="39">
      <t>ノゾ</t>
    </rPh>
    <phoneticPr fontId="94"/>
  </si>
  <si>
    <t>可能性あり</t>
    <rPh sb="0" eb="3">
      <t>カノウセイ</t>
    </rPh>
    <phoneticPr fontId="94"/>
  </si>
  <si>
    <t>1</t>
    <phoneticPr fontId="94"/>
  </si>
  <si>
    <t>ほとんどない</t>
    <phoneticPr fontId="94"/>
  </si>
  <si>
    <t>１
低</t>
    <rPh sb="2" eb="3">
      <t>テイ</t>
    </rPh>
    <phoneticPr fontId="94"/>
  </si>
  <si>
    <t>必要に応じてリスク低減措置を実施する。</t>
    <rPh sb="0" eb="2">
      <t>ヒツヨウ</t>
    </rPh>
    <rPh sb="3" eb="4">
      <t>オウ</t>
    </rPh>
    <rPh sb="9" eb="11">
      <t>テイゲン</t>
    </rPh>
    <rPh sb="11" eb="13">
      <t>ソチ</t>
    </rPh>
    <rPh sb="14" eb="16">
      <t>ジッシ</t>
    </rPh>
    <phoneticPr fontId="94"/>
  </si>
  <si>
    <t>実施するリスク低減措置の内容</t>
    <rPh sb="0" eb="2">
      <t>ジッシ</t>
    </rPh>
    <rPh sb="7" eb="9">
      <t>テイゲン</t>
    </rPh>
    <rPh sb="9" eb="11">
      <t>ソチ</t>
    </rPh>
    <rPh sb="12" eb="14">
      <t>ナイヨウ</t>
    </rPh>
    <phoneticPr fontId="94"/>
  </si>
  <si>
    <t>・</t>
    <phoneticPr fontId="94"/>
  </si>
  <si>
    <t>リスクアセスメント結果の労働者への周知方法（〇印）</t>
    <rPh sb="9" eb="11">
      <t>ケッカ</t>
    </rPh>
    <rPh sb="12" eb="15">
      <t>ロウドウシャ</t>
    </rPh>
    <rPh sb="17" eb="19">
      <t>シュウチ</t>
    </rPh>
    <rPh sb="19" eb="21">
      <t>ホウホウ</t>
    </rPh>
    <rPh sb="23" eb="24">
      <t>シルシ</t>
    </rPh>
    <phoneticPr fontId="94"/>
  </si>
  <si>
    <t>・作業場に常時掲示または備え付け</t>
    <rPh sb="1" eb="3">
      <t>サギョウ</t>
    </rPh>
    <rPh sb="3" eb="4">
      <t>バ</t>
    </rPh>
    <rPh sb="5" eb="7">
      <t>ジョウジ</t>
    </rPh>
    <rPh sb="7" eb="9">
      <t>ケイジ</t>
    </rPh>
    <rPh sb="12" eb="13">
      <t>ソナ</t>
    </rPh>
    <rPh sb="14" eb="15">
      <t>ツ</t>
    </rPh>
    <phoneticPr fontId="94"/>
  </si>
  <si>
    <t>・書面を作業員に交付</t>
    <rPh sb="1" eb="3">
      <t>ショメン</t>
    </rPh>
    <rPh sb="4" eb="7">
      <t>サギョウイン</t>
    </rPh>
    <rPh sb="8" eb="10">
      <t>コウフ</t>
    </rPh>
    <phoneticPr fontId="94"/>
  </si>
  <si>
    <t>・電子媒体で記録し、作業場に常時確認可能な機械（パソコン端末など）を設置</t>
    <rPh sb="1" eb="3">
      <t>デンシ</t>
    </rPh>
    <rPh sb="3" eb="5">
      <t>バイタイ</t>
    </rPh>
    <rPh sb="6" eb="8">
      <t>キロク</t>
    </rPh>
    <rPh sb="10" eb="12">
      <t>サギョウ</t>
    </rPh>
    <rPh sb="12" eb="13">
      <t>バ</t>
    </rPh>
    <rPh sb="14" eb="16">
      <t>ジョウジ</t>
    </rPh>
    <rPh sb="16" eb="18">
      <t>カクニン</t>
    </rPh>
    <rPh sb="18" eb="20">
      <t>カノウ</t>
    </rPh>
    <rPh sb="21" eb="23">
      <t>キカイ</t>
    </rPh>
    <rPh sb="28" eb="30">
      <t>タンマツ</t>
    </rPh>
    <rPh sb="34" eb="36">
      <t>セッチ</t>
    </rPh>
    <phoneticPr fontId="94"/>
  </si>
  <si>
    <t>実 施 者</t>
    <rPh sb="0" eb="1">
      <t>ジツ</t>
    </rPh>
    <rPh sb="2" eb="3">
      <t>シ</t>
    </rPh>
    <rPh sb="4" eb="5">
      <t>シャ</t>
    </rPh>
    <phoneticPr fontId="94"/>
  </si>
  <si>
    <t>氏　名</t>
    <rPh sb="0" eb="1">
      <t>シ</t>
    </rPh>
    <rPh sb="2" eb="3">
      <t>メイ</t>
    </rPh>
    <phoneticPr fontId="94"/>
  </si>
  <si>
    <t>実施日</t>
    <rPh sb="0" eb="3">
      <t>ジッシビ</t>
    </rPh>
    <phoneticPr fontId="94"/>
  </si>
  <si>
    <t>元請確認欄</t>
    <rPh sb="0" eb="2">
      <t>モトウケ</t>
    </rPh>
    <rPh sb="2" eb="4">
      <t>カクニン</t>
    </rPh>
    <rPh sb="4" eb="5">
      <t>ラン</t>
    </rPh>
    <phoneticPr fontId="94"/>
  </si>
  <si>
    <t>統括安全衛生
責任者</t>
    <rPh sb="0" eb="2">
      <t>トウカツ</t>
    </rPh>
    <rPh sb="2" eb="4">
      <t>アンゼン</t>
    </rPh>
    <rPh sb="4" eb="6">
      <t>エイセイ</t>
    </rPh>
    <rPh sb="7" eb="10">
      <t>セキニンシャ</t>
    </rPh>
    <phoneticPr fontId="94"/>
  </si>
  <si>
    <t>元方安全衛生
管理者</t>
    <rPh sb="0" eb="2">
      <t>モトカタ</t>
    </rPh>
    <rPh sb="2" eb="4">
      <t>アンゼン</t>
    </rPh>
    <rPh sb="4" eb="6">
      <t>エイセイ</t>
    </rPh>
    <rPh sb="7" eb="9">
      <t>カンリ</t>
    </rPh>
    <rPh sb="9" eb="10">
      <t>シャ</t>
    </rPh>
    <phoneticPr fontId="94"/>
  </si>
  <si>
    <t>元方関係者</t>
    <rPh sb="0" eb="2">
      <t>モトカタ</t>
    </rPh>
    <rPh sb="2" eb="5">
      <t>カンケイシャ</t>
    </rPh>
    <phoneticPr fontId="94"/>
  </si>
  <si>
    <t>株木建設株式会社</t>
    <rPh sb="0" eb="2">
      <t>カブキ</t>
    </rPh>
    <rPh sb="2" eb="4">
      <t>ケンセツ</t>
    </rPh>
    <rPh sb="4" eb="8">
      <t>カブシキガイシャ</t>
    </rPh>
    <phoneticPr fontId="94"/>
  </si>
  <si>
    <t>作業所</t>
    <rPh sb="0" eb="2">
      <t>サギョウ</t>
    </rPh>
    <rPh sb="2" eb="3">
      <t>ショ</t>
    </rPh>
    <phoneticPr fontId="94"/>
  </si>
  <si>
    <t>労安-15</t>
    <rPh sb="0" eb="1">
      <t>ロウ</t>
    </rPh>
    <rPh sb="1" eb="2">
      <t>アン</t>
    </rPh>
    <phoneticPr fontId="6"/>
  </si>
  <si>
    <t>化学物質または化学物質の含有された材料を使用する場合</t>
    <rPh sb="0" eb="2">
      <t>カガク</t>
    </rPh>
    <rPh sb="2" eb="4">
      <t>ブッシツ</t>
    </rPh>
    <rPh sb="7" eb="9">
      <t>カガク</t>
    </rPh>
    <rPh sb="9" eb="11">
      <t>ブッシツ</t>
    </rPh>
    <rPh sb="12" eb="14">
      <t>ガンユウ</t>
    </rPh>
    <rPh sb="17" eb="19">
      <t>ザイリョウ</t>
    </rPh>
    <rPh sb="20" eb="22">
      <t>シヨウ</t>
    </rPh>
    <rPh sb="24" eb="26">
      <t>バアイ</t>
    </rPh>
    <phoneticPr fontId="6"/>
  </si>
  <si>
    <t>化学物質
リスクアセスメントシート</t>
    <rPh sb="0" eb="2">
      <t>カガク</t>
    </rPh>
    <rPh sb="2" eb="4">
      <t>ブッシツ</t>
    </rPh>
    <phoneticPr fontId="6"/>
  </si>
  <si>
    <t>自社様式等による提出
でも可</t>
    <rPh sb="0" eb="2">
      <t>ジシャ</t>
    </rPh>
    <rPh sb="2" eb="4">
      <t>ヨウシキ</t>
    </rPh>
    <rPh sb="4" eb="5">
      <t>トウ</t>
    </rPh>
    <rPh sb="8" eb="10">
      <t>テイシュツ</t>
    </rPh>
    <rPh sb="13" eb="14">
      <t>カ</t>
    </rPh>
    <phoneticPr fontId="6"/>
  </si>
  <si>
    <t>[</t>
    <phoneticPr fontId="94"/>
  </si>
  <si>
    <t>〒</t>
    <phoneticPr fontId="94"/>
  </si>
  <si>
    <t>（TEL</t>
    <phoneticPr fontId="94"/>
  </si>
  <si>
    <t>）</t>
    <phoneticPr fontId="94"/>
  </si>
  <si>
    <t>変更工期</t>
    <rPh sb="0" eb="2">
      <t>ヘンコウ</t>
    </rPh>
    <rPh sb="2" eb="4">
      <t>コウキ</t>
    </rPh>
    <phoneticPr fontId="94"/>
  </si>
  <si>
    <t>変更契約日</t>
    <rPh sb="0" eb="2">
      <t>ヘンコウ</t>
    </rPh>
    <rPh sb="2" eb="5">
      <t>ケイヤクビ</t>
    </rPh>
    <phoneticPr fontId="94"/>
  </si>
  <si>
    <t>建設業</t>
    <rPh sb="0" eb="2">
      <t>ケンセツ</t>
    </rPh>
    <rPh sb="2" eb="3">
      <t>ギョウ</t>
    </rPh>
    <phoneticPr fontId="94"/>
  </si>
  <si>
    <t>建設業の</t>
    <rPh sb="0" eb="2">
      <t>ケンセツ</t>
    </rPh>
    <rPh sb="2" eb="3">
      <t>ギョウ</t>
    </rPh>
    <phoneticPr fontId="94"/>
  </si>
  <si>
    <t xml:space="preserve"> </t>
    <phoneticPr fontId="94"/>
  </si>
  <si>
    <t>許可</t>
    <rPh sb="0" eb="2">
      <t>キョカ</t>
    </rPh>
    <phoneticPr fontId="94"/>
  </si>
  <si>
    <t>測量業</t>
    <rPh sb="0" eb="2">
      <t>ソクリョウ</t>
    </rPh>
    <rPh sb="2" eb="3">
      <t>ギョウ</t>
    </rPh>
    <phoneticPr fontId="94"/>
  </si>
  <si>
    <t>測量業者</t>
    <rPh sb="0" eb="2">
      <t>ソクリョウ</t>
    </rPh>
    <rPh sb="2" eb="4">
      <t>ギョウシャ</t>
    </rPh>
    <phoneticPr fontId="94"/>
  </si>
  <si>
    <t>の登録</t>
    <rPh sb="1" eb="3">
      <t>トウロク</t>
    </rPh>
    <phoneticPr fontId="94"/>
  </si>
  <si>
    <t>大臣</t>
  </si>
  <si>
    <t>特定</t>
  </si>
  <si>
    <t>警備業</t>
    <rPh sb="0" eb="2">
      <t>ケイビ</t>
    </rPh>
    <rPh sb="2" eb="3">
      <t>ギョウ</t>
    </rPh>
    <phoneticPr fontId="94"/>
  </si>
  <si>
    <t>　</t>
    <phoneticPr fontId="94"/>
  </si>
  <si>
    <t>の認定</t>
    <rPh sb="1" eb="3">
      <t>ニンテイ</t>
    </rPh>
    <phoneticPr fontId="94"/>
  </si>
  <si>
    <t>舗装コンサルタント</t>
    <rPh sb="0" eb="2">
      <t>ホソウ</t>
    </rPh>
    <phoneticPr fontId="94"/>
  </si>
  <si>
    <t>舗装</t>
    <rPh sb="0" eb="2">
      <t>ホソウ</t>
    </rPh>
    <phoneticPr fontId="94"/>
  </si>
  <si>
    <t>コンサルタント</t>
    <phoneticPr fontId="94"/>
  </si>
  <si>
    <t>専　任</t>
  </si>
  <si>
    <t>無</t>
  </si>
  <si>
    <t>加　入</t>
  </si>
  <si>
    <t>区分</t>
    <rPh sb="0" eb="1">
      <t>ク</t>
    </rPh>
    <rPh sb="1" eb="2">
      <t>フン</t>
    </rPh>
    <phoneticPr fontId="94"/>
  </si>
  <si>
    <t>東京都土木建築
健康保険組合1359</t>
    <rPh sb="0" eb="2">
      <t>トウキョウ</t>
    </rPh>
    <rPh sb="2" eb="3">
      <t>ト</t>
    </rPh>
    <rPh sb="3" eb="5">
      <t>ドボク</t>
    </rPh>
    <rPh sb="5" eb="7">
      <t>ケンチク</t>
    </rPh>
    <rPh sb="8" eb="10">
      <t>ケンコウ</t>
    </rPh>
    <rPh sb="10" eb="12">
      <t>ホケン</t>
    </rPh>
    <rPh sb="12" eb="14">
      <t>クミアイ</t>
    </rPh>
    <phoneticPr fontId="96"/>
  </si>
  <si>
    <t>51KGB-01075</t>
  </si>
  <si>
    <t>13-3-09-102854</t>
  </si>
  <si>
    <t>社会保険加入欄は労安-5-1「労働者名簿」に記載、現場入場時に確認出来ている場合は記載なしで可</t>
    <rPh sb="0" eb="2">
      <t>シャカイ</t>
    </rPh>
    <rPh sb="2" eb="4">
      <t>ホケン</t>
    </rPh>
    <rPh sb="4" eb="6">
      <t>カニュウ</t>
    </rPh>
    <rPh sb="6" eb="7">
      <t>ラン</t>
    </rPh>
    <rPh sb="8" eb="9">
      <t>ロウ</t>
    </rPh>
    <rPh sb="9" eb="10">
      <t>アン</t>
    </rPh>
    <rPh sb="15" eb="18">
      <t>ロウドウシャ</t>
    </rPh>
    <rPh sb="18" eb="20">
      <t>メイボ</t>
    </rPh>
    <rPh sb="22" eb="24">
      <t>キサイ</t>
    </rPh>
    <rPh sb="25" eb="27">
      <t>ゲンバ</t>
    </rPh>
    <rPh sb="27" eb="29">
      <t>ニュウジョウ</t>
    </rPh>
    <rPh sb="29" eb="30">
      <t>ジ</t>
    </rPh>
    <rPh sb="31" eb="33">
      <t>カクニン</t>
    </rPh>
    <rPh sb="33" eb="35">
      <t>デキ</t>
    </rPh>
    <rPh sb="38" eb="40">
      <t>バアイ</t>
    </rPh>
    <rPh sb="41" eb="43">
      <t>キサイ</t>
    </rPh>
    <rPh sb="46" eb="47">
      <t>カ</t>
    </rPh>
    <phoneticPr fontId="6"/>
  </si>
  <si>
    <t>統括安全衛生</t>
    <rPh sb="0" eb="2">
      <t>トウカツ</t>
    </rPh>
    <rPh sb="2" eb="4">
      <t>アンゼン</t>
    </rPh>
    <rPh sb="4" eb="6">
      <t>エイセイ</t>
    </rPh>
    <phoneticPr fontId="6"/>
  </si>
  <si>
    <t>元方安全衛生</t>
    <rPh sb="0" eb="2">
      <t>モトカタ</t>
    </rPh>
    <rPh sb="2" eb="4">
      <t>アンゼン</t>
    </rPh>
    <rPh sb="4" eb="6">
      <t>エイセイ</t>
    </rPh>
    <phoneticPr fontId="6"/>
  </si>
  <si>
    <t>元方関係者</t>
    <rPh sb="0" eb="2">
      <t>モトカタ</t>
    </rPh>
    <rPh sb="2" eb="5">
      <t>カンケイシャ</t>
    </rPh>
    <phoneticPr fontId="6"/>
  </si>
  <si>
    <t>責任者</t>
    <rPh sb="0" eb="3">
      <t>セキニンシャ</t>
    </rPh>
    <phoneticPr fontId="6"/>
  </si>
  <si>
    <t>管理者</t>
    <rPh sb="0" eb="2">
      <t>カンリ</t>
    </rPh>
    <rPh sb="2" eb="3">
      <t>シャ</t>
    </rPh>
    <phoneticPr fontId="6"/>
  </si>
  <si>
    <t>うち型枠組立・解体の工事</t>
    <rPh sb="2" eb="4">
      <t>カタワク</t>
    </rPh>
    <rPh sb="4" eb="6">
      <t>クミタテ</t>
    </rPh>
    <rPh sb="7" eb="9">
      <t>カイタイ</t>
    </rPh>
    <rPh sb="10" eb="12">
      <t>コウジ</t>
    </rPh>
    <phoneticPr fontId="6"/>
  </si>
  <si>
    <t>◇◇</t>
    <phoneticPr fontId="6"/>
  </si>
  <si>
    <t>□□</t>
    <phoneticPr fontId="6"/>
  </si>
  <si>
    <r>
      <rPr>
        <sz val="6"/>
        <rFont val="ＭＳ Ｐ明朝"/>
        <family val="1"/>
        <charset val="128"/>
      </rPr>
      <t xml:space="preserve">（統括安全衛生責任者）  </t>
    </r>
    <r>
      <rPr>
        <sz val="11"/>
        <rFont val="ＭＳ Ｐ明朝"/>
        <family val="1"/>
        <charset val="128"/>
      </rPr>
      <t xml:space="preserve">  
作業所長</t>
    </r>
    <rPh sb="1" eb="3">
      <t>トウカツ</t>
    </rPh>
    <rPh sb="3" eb="5">
      <t>アンゼン</t>
    </rPh>
    <rPh sb="5" eb="7">
      <t>エイセイ</t>
    </rPh>
    <rPh sb="7" eb="10">
      <t>セキニンシャ</t>
    </rPh>
    <rPh sb="16" eb="18">
      <t>サギョウ</t>
    </rPh>
    <rPh sb="18" eb="19">
      <t>ショ</t>
    </rPh>
    <rPh sb="19" eb="20">
      <t>チョウ</t>
    </rPh>
    <phoneticPr fontId="6"/>
  </si>
  <si>
    <t>外国人就労者
建設現場入場届出書</t>
    <phoneticPr fontId="6"/>
  </si>
  <si>
    <t>統括安全衛生
責任者</t>
    <rPh sb="0" eb="2">
      <t>トウカツ</t>
    </rPh>
    <rPh sb="2" eb="4">
      <t>アンゼン</t>
    </rPh>
    <rPh sb="4" eb="6">
      <t>エイセイ</t>
    </rPh>
    <rPh sb="7" eb="10">
      <t>セキニンシャ</t>
    </rPh>
    <phoneticPr fontId="6"/>
  </si>
  <si>
    <t>元方安全衛生
管理者</t>
    <rPh sb="0" eb="2">
      <t>モトカタ</t>
    </rPh>
    <rPh sb="2" eb="4">
      <t>アンゼン</t>
    </rPh>
    <rPh sb="4" eb="6">
      <t>エイセイ</t>
    </rPh>
    <rPh sb="7" eb="9">
      <t>カンリ</t>
    </rPh>
    <rPh sb="9" eb="10">
      <t>シャ</t>
    </rPh>
    <phoneticPr fontId="6"/>
  </si>
  <si>
    <t>統括安全衛生
責任者</t>
    <rPh sb="0" eb="2">
      <t>トウカツ</t>
    </rPh>
    <rPh sb="2" eb="4">
      <t>アンゼン</t>
    </rPh>
    <rPh sb="4" eb="6">
      <t>エイセイ</t>
    </rPh>
    <rPh sb="7" eb="10">
      <t>セキニンシャ</t>
    </rPh>
    <phoneticPr fontId="6"/>
  </si>
  <si>
    <t>元方安全衛生
管理者</t>
    <rPh sb="0" eb="2">
      <t>モトカタ</t>
    </rPh>
    <rPh sb="2" eb="4">
      <t>アンゼン</t>
    </rPh>
    <rPh sb="4" eb="6">
      <t>エイセイ</t>
    </rPh>
    <rPh sb="7" eb="9">
      <t>カンリ</t>
    </rPh>
    <rPh sb="9" eb="10">
      <t>シャ</t>
    </rPh>
    <phoneticPr fontId="6"/>
  </si>
  <si>
    <r>
      <rPr>
        <sz val="6"/>
        <rFont val="ＭＳ Ｐ明朝"/>
        <family val="1"/>
        <charset val="128"/>
      </rPr>
      <t xml:space="preserve">（統括安全衛生責任者）    </t>
    </r>
    <r>
      <rPr>
        <sz val="11"/>
        <rFont val="ＭＳ Ｐ明朝"/>
        <family val="1"/>
        <charset val="128"/>
      </rPr>
      <t xml:space="preserve">
作業所長</t>
    </r>
    <rPh sb="1" eb="3">
      <t>トウカツ</t>
    </rPh>
    <rPh sb="3" eb="5">
      <t>アンゼン</t>
    </rPh>
    <rPh sb="5" eb="7">
      <t>エイセイ</t>
    </rPh>
    <rPh sb="7" eb="10">
      <t>セキニンシャ</t>
    </rPh>
    <rPh sb="16" eb="18">
      <t>サギョウ</t>
    </rPh>
    <rPh sb="18" eb="20">
      <t>ショチョウ</t>
    </rPh>
    <phoneticPr fontId="6"/>
  </si>
  <si>
    <t>持込機械等（移動式クレーン、
車両系建設機械 等） 使用届</t>
    <phoneticPr fontId="6"/>
  </si>
  <si>
    <t>作業関係者確認</t>
    <rPh sb="0" eb="2">
      <t>サギョウ</t>
    </rPh>
    <rPh sb="2" eb="5">
      <t>カンケイシャ</t>
    </rPh>
    <rPh sb="5" eb="7">
      <t>カクニン</t>
    </rPh>
    <phoneticPr fontId="6"/>
  </si>
  <si>
    <t>統括安全衛生責任者</t>
    <rPh sb="0" eb="2">
      <t>トウカツ</t>
    </rPh>
    <rPh sb="2" eb="4">
      <t>アンゼン</t>
    </rPh>
    <rPh sb="4" eb="6">
      <t>エイセイ</t>
    </rPh>
    <rPh sb="6" eb="9">
      <t>セキニンシャ</t>
    </rPh>
    <phoneticPr fontId="6"/>
  </si>
  <si>
    <t>元方安全管理者</t>
    <rPh sb="0" eb="2">
      <t>モトカタ</t>
    </rPh>
    <rPh sb="2" eb="4">
      <t>アンゼン</t>
    </rPh>
    <rPh sb="4" eb="6">
      <t>カンリ</t>
    </rPh>
    <rPh sb="6" eb="7">
      <t>シャ</t>
    </rPh>
    <phoneticPr fontId="6"/>
  </si>
  <si>
    <t>再下請負業者及び再下請負契約関係について次の通り報告いたします。</t>
    <phoneticPr fontId="94"/>
  </si>
  <si>
    <t>〒</t>
    <phoneticPr fontId="94"/>
  </si>
  <si>
    <t>（TEL</t>
    <phoneticPr fontId="94"/>
  </si>
  <si>
    <t>）</t>
    <phoneticPr fontId="94"/>
  </si>
  <si>
    <t>TEL</t>
    <phoneticPr fontId="94"/>
  </si>
  <si>
    <t>FAX</t>
    <phoneticPr fontId="94"/>
  </si>
  <si>
    <t>様式名</t>
    <rPh sb="0" eb="2">
      <t>ヨウシキ</t>
    </rPh>
    <rPh sb="2" eb="3">
      <t>メイ</t>
    </rPh>
    <phoneticPr fontId="6"/>
  </si>
  <si>
    <r>
      <t>以下の欄から</t>
    </r>
    <r>
      <rPr>
        <b/>
        <u/>
        <sz val="12"/>
        <color rgb="FF0000FF"/>
        <rFont val="ＭＳ Ｐゴシック"/>
        <family val="3"/>
        <charset val="128"/>
      </rPr>
      <t>貴社直接の情報</t>
    </r>
    <r>
      <rPr>
        <b/>
        <sz val="12"/>
        <color rgb="FF0000FF"/>
        <rFont val="ＭＳ Ｐゴシック"/>
        <family val="3"/>
        <charset val="128"/>
      </rPr>
      <t>になります。</t>
    </r>
    <rPh sb="0" eb="2">
      <t>イカ</t>
    </rPh>
    <rPh sb="3" eb="4">
      <t>ラン</t>
    </rPh>
    <rPh sb="6" eb="8">
      <t>キシャ</t>
    </rPh>
    <rPh sb="8" eb="10">
      <t>チョクセツ</t>
    </rPh>
    <rPh sb="11" eb="13">
      <t>ジョウホウ</t>
    </rPh>
    <phoneticPr fontId="6"/>
  </si>
  <si>
    <r>
      <rPr>
        <b/>
        <sz val="10"/>
        <color rgb="FF0000FF"/>
        <rFont val="ＭＳ Ｐゴシック"/>
        <family val="3"/>
        <charset val="128"/>
      </rPr>
      <t>貴社が</t>
    </r>
    <r>
      <rPr>
        <b/>
        <u/>
        <sz val="10"/>
        <color rgb="FFFF0000"/>
        <rFont val="ＭＳ Ｐゴシック"/>
        <family val="3"/>
        <charset val="128"/>
      </rPr>
      <t>株木建設と直接契約していない</t>
    </r>
    <r>
      <rPr>
        <b/>
        <sz val="10"/>
        <color rgb="FF0000FF"/>
        <rFont val="ＭＳ Ｐゴシック"/>
        <family val="3"/>
        <charset val="128"/>
      </rPr>
      <t>場合</t>
    </r>
    <rPh sb="0" eb="2">
      <t>キシャ</t>
    </rPh>
    <rPh sb="3" eb="5">
      <t>カブキ</t>
    </rPh>
    <rPh sb="5" eb="7">
      <t>ケンセツ</t>
    </rPh>
    <rPh sb="8" eb="10">
      <t>チョクセツ</t>
    </rPh>
    <rPh sb="10" eb="12">
      <t>ケイヤク</t>
    </rPh>
    <rPh sb="17" eb="19">
      <t>バアイ</t>
    </rPh>
    <phoneticPr fontId="6"/>
  </si>
  <si>
    <r>
      <rPr>
        <b/>
        <u/>
        <sz val="10"/>
        <color rgb="FFFF0000"/>
        <rFont val="ＭＳ Ｐゴシック"/>
        <family val="3"/>
        <charset val="128"/>
      </rPr>
      <t>株木建設と契約している１次下請会社名</t>
    </r>
    <r>
      <rPr>
        <b/>
        <sz val="10"/>
        <color rgb="FF0000FF"/>
        <rFont val="ＭＳ Ｐゴシック"/>
        <family val="3"/>
        <charset val="128"/>
      </rPr>
      <t>を入力して下さい。</t>
    </r>
    <rPh sb="0" eb="2">
      <t>カブキ</t>
    </rPh>
    <rPh sb="2" eb="4">
      <t>ケンセツ</t>
    </rPh>
    <rPh sb="5" eb="7">
      <t>ケイヤク</t>
    </rPh>
    <rPh sb="12" eb="13">
      <t>ジ</t>
    </rPh>
    <rPh sb="13" eb="14">
      <t>シタ</t>
    </rPh>
    <rPh sb="15" eb="17">
      <t>カイシャ</t>
    </rPh>
    <rPh sb="17" eb="18">
      <t>メイ</t>
    </rPh>
    <rPh sb="19" eb="21">
      <t>ニュウリョク</t>
    </rPh>
    <rPh sb="23" eb="24">
      <t>クダ</t>
    </rPh>
    <phoneticPr fontId="6"/>
  </si>
  <si>
    <r>
      <rPr>
        <b/>
        <u/>
        <sz val="10"/>
        <color rgb="FFFF0000"/>
        <rFont val="ＭＳ Ｐゴシック"/>
        <family val="3"/>
        <charset val="128"/>
      </rPr>
      <t>貴社へ直接工事を発注している直近上位の会社</t>
    </r>
    <r>
      <rPr>
        <b/>
        <sz val="10"/>
        <color rgb="FF0000FF"/>
        <rFont val="ＭＳ Ｐゴシック"/>
        <family val="3"/>
        <charset val="128"/>
      </rPr>
      <t>を入力して下さい。</t>
    </r>
    <rPh sb="0" eb="2">
      <t>キシャ</t>
    </rPh>
    <rPh sb="3" eb="5">
      <t>チョクセツ</t>
    </rPh>
    <rPh sb="5" eb="7">
      <t>コウジ</t>
    </rPh>
    <rPh sb="8" eb="10">
      <t>ハッチュウ</t>
    </rPh>
    <rPh sb="14" eb="16">
      <t>チョッキン</t>
    </rPh>
    <rPh sb="16" eb="18">
      <t>ジョウイ</t>
    </rPh>
    <rPh sb="19" eb="21">
      <t>カイシャ</t>
    </rPh>
    <rPh sb="22" eb="24">
      <t>ニュウリョク</t>
    </rPh>
    <rPh sb="26" eb="27">
      <t>クダ</t>
    </rPh>
    <phoneticPr fontId="6"/>
  </si>
  <si>
    <r>
      <rPr>
        <sz val="10"/>
        <color indexed="10"/>
        <rFont val="ＭＳ Ｐゴシック"/>
        <family val="3"/>
        <charset val="128"/>
      </rPr>
      <t>工事の一部を他社（者）に請け負わせる</t>
    </r>
    <r>
      <rPr>
        <sz val="10"/>
        <rFont val="ＭＳ Ｐゴシック"/>
        <family val="3"/>
        <charset val="128"/>
      </rPr>
      <t>場合</t>
    </r>
    <rPh sb="0" eb="2">
      <t>コウジ</t>
    </rPh>
    <rPh sb="3" eb="5">
      <t>イチブ</t>
    </rPh>
    <rPh sb="6" eb="8">
      <t>タシャ</t>
    </rPh>
    <rPh sb="9" eb="10">
      <t>モノ</t>
    </rPh>
    <rPh sb="12" eb="13">
      <t>ウ</t>
    </rPh>
    <rPh sb="14" eb="15">
      <t>オ</t>
    </rPh>
    <rPh sb="18" eb="20">
      <t>バアイ</t>
    </rPh>
    <phoneticPr fontId="6"/>
  </si>
  <si>
    <t>データ
提出</t>
    <rPh sb="4" eb="6">
      <t>テイシュツ</t>
    </rPh>
    <phoneticPr fontId="6"/>
  </si>
  <si>
    <t>一次下請負人は
《下請負人に関する事項》
に自社に関する情報を入力し
データを提出</t>
    <rPh sb="0" eb="2">
      <t>イチジ</t>
    </rPh>
    <rPh sb="9" eb="10">
      <t>シタ</t>
    </rPh>
    <rPh sb="10" eb="12">
      <t>ウケオイ</t>
    </rPh>
    <rPh sb="12" eb="13">
      <t>ニン</t>
    </rPh>
    <rPh sb="14" eb="15">
      <t>カン</t>
    </rPh>
    <rPh sb="17" eb="19">
      <t>ジコウ</t>
    </rPh>
    <rPh sb="22" eb="24">
      <t>ジシャ</t>
    </rPh>
    <rPh sb="25" eb="26">
      <t>カン</t>
    </rPh>
    <rPh sb="28" eb="30">
      <t>ジョウホウ</t>
    </rPh>
    <rPh sb="31" eb="33">
      <t>ニュウリョク</t>
    </rPh>
    <rPh sb="39" eb="41">
      <t>テイシュツ</t>
    </rPh>
    <phoneticPr fontId="6"/>
  </si>
  <si>
    <t>　　　　　令和（昭和）○年○月○日　と表示されるように設定してあります。</t>
    <rPh sb="8" eb="10">
      <t>ショウワ</t>
    </rPh>
    <phoneticPr fontId="6"/>
  </si>
  <si>
    <t>（仮称）○○市○○区○○３丁目計画新築工事</t>
    <rPh sb="1" eb="3">
      <t>カショウ</t>
    </rPh>
    <rPh sb="6" eb="7">
      <t>シ</t>
    </rPh>
    <rPh sb="9" eb="10">
      <t>ク</t>
    </rPh>
    <rPh sb="13" eb="15">
      <t>チョウメ</t>
    </rPh>
    <rPh sb="15" eb="17">
      <t>ケイカク</t>
    </rPh>
    <rPh sb="17" eb="19">
      <t>シンチク</t>
    </rPh>
    <rPh sb="19" eb="21">
      <t>コウジ</t>
    </rPh>
    <phoneticPr fontId="6"/>
  </si>
  <si>
    <t>令和　　年　　月　　日</t>
    <rPh sb="4" eb="5">
      <t>ネン</t>
    </rPh>
    <rPh sb="7" eb="8">
      <t>ガツ</t>
    </rPh>
    <rPh sb="10" eb="11">
      <t>ニチ</t>
    </rPh>
    <phoneticPr fontId="6"/>
  </si>
  <si>
    <t>令和</t>
    <phoneticPr fontId="6"/>
  </si>
  <si>
    <t>令和</t>
    <phoneticPr fontId="94"/>
  </si>
  <si>
    <t>令和  　 年　   月　   日</t>
    <rPh sb="6" eb="7">
      <t>ネン</t>
    </rPh>
    <rPh sb="11" eb="12">
      <t>ガツ</t>
    </rPh>
    <rPh sb="16" eb="17">
      <t>ヒ</t>
    </rPh>
    <phoneticPr fontId="6"/>
  </si>
  <si>
    <t>令和　　年　　月　　日</t>
    <rPh sb="4" eb="5">
      <t>ネン</t>
    </rPh>
    <rPh sb="7" eb="8">
      <t>ガツ</t>
    </rPh>
    <rPh sb="10" eb="11">
      <t>ヒ</t>
    </rPh>
    <phoneticPr fontId="6"/>
  </si>
  <si>
    <t>令和    年    月    日</t>
    <rPh sb="6" eb="7">
      <t>ネン</t>
    </rPh>
    <rPh sb="11" eb="12">
      <t>ガツ</t>
    </rPh>
    <rPh sb="16" eb="17">
      <t>ヒ</t>
    </rPh>
    <phoneticPr fontId="6"/>
  </si>
  <si>
    <t>令和         年   月    日</t>
    <rPh sb="11" eb="12">
      <t>ネン</t>
    </rPh>
    <rPh sb="15" eb="16">
      <t>ガツ</t>
    </rPh>
    <rPh sb="20" eb="21">
      <t>ヒ</t>
    </rPh>
    <phoneticPr fontId="6"/>
  </si>
  <si>
    <t>尚、変更があった場合はその都度報告致します。</t>
    <rPh sb="0" eb="1">
      <t>ナオ</t>
    </rPh>
    <rPh sb="2" eb="4">
      <t>ヘンコウ</t>
    </rPh>
    <rPh sb="8" eb="10">
      <t>バアイ</t>
    </rPh>
    <rPh sb="13" eb="15">
      <t>ツド</t>
    </rPh>
    <rPh sb="15" eb="17">
      <t>ホウコク</t>
    </rPh>
    <rPh sb="17" eb="18">
      <t>イタ</t>
    </rPh>
    <phoneticPr fontId="6"/>
  </si>
  <si>
    <t>資格者証の番号</t>
    <rPh sb="0" eb="3">
      <t>シカクシャ</t>
    </rPh>
    <rPh sb="3" eb="4">
      <t>ショウ</t>
    </rPh>
    <rPh sb="5" eb="7">
      <t>バンゴウ</t>
    </rPh>
    <phoneticPr fontId="6"/>
  </si>
  <si>
    <t xml:space="preserve">  貴作業所に就業する作業主任者、作業指揮者を下記の通り選任・指名しましたので報告致します。</t>
    <rPh sb="2" eb="3">
      <t>キ</t>
    </rPh>
    <rPh sb="3" eb="5">
      <t>サギョウ</t>
    </rPh>
    <rPh sb="5" eb="6">
      <t>ショ</t>
    </rPh>
    <rPh sb="7" eb="9">
      <t>シュウギョウ</t>
    </rPh>
    <rPh sb="11" eb="13">
      <t>サギョウ</t>
    </rPh>
    <rPh sb="13" eb="15">
      <t>シュニン</t>
    </rPh>
    <rPh sb="15" eb="16">
      <t>モノ</t>
    </rPh>
    <rPh sb="17" eb="19">
      <t>サギョウ</t>
    </rPh>
    <rPh sb="19" eb="22">
      <t>シキシャ</t>
    </rPh>
    <rPh sb="23" eb="25">
      <t>カキ</t>
    </rPh>
    <rPh sb="26" eb="27">
      <t>トオ</t>
    </rPh>
    <rPh sb="28" eb="30">
      <t>センニン</t>
    </rPh>
    <rPh sb="31" eb="33">
      <t>シメイ</t>
    </rPh>
    <rPh sb="39" eb="42">
      <t>ホウコクイタ</t>
    </rPh>
    <phoneticPr fontId="6"/>
  </si>
  <si>
    <t>作業主任者の選任</t>
    <rPh sb="0" eb="2">
      <t>サギョウ</t>
    </rPh>
    <rPh sb="2" eb="5">
      <t>シュニンシャ</t>
    </rPh>
    <rPh sb="6" eb="8">
      <t>センニン</t>
    </rPh>
    <phoneticPr fontId="6"/>
  </si>
  <si>
    <t>作業指揮者の選任・指名</t>
    <rPh sb="0" eb="2">
      <t>サギョウ</t>
    </rPh>
    <rPh sb="2" eb="5">
      <t>シキシャ</t>
    </rPh>
    <rPh sb="6" eb="8">
      <t>センニン</t>
    </rPh>
    <rPh sb="9" eb="11">
      <t>シメイ</t>
    </rPh>
    <phoneticPr fontId="6"/>
  </si>
  <si>
    <t>高圧室内</t>
    <rPh sb="0" eb="2">
      <t>コウアツ</t>
    </rPh>
    <rPh sb="2" eb="4">
      <t>シツナイ</t>
    </rPh>
    <phoneticPr fontId="6"/>
  </si>
  <si>
    <t>ガス溶接</t>
    <rPh sb="2" eb="4">
      <t>ヨウセツ</t>
    </rPh>
    <phoneticPr fontId="6"/>
  </si>
  <si>
    <t>作業</t>
    <rPh sb="0" eb="2">
      <t>サギョウ</t>
    </rPh>
    <phoneticPr fontId="6"/>
  </si>
  <si>
    <t>地山の掘削</t>
    <rPh sb="0" eb="1">
      <t>チ</t>
    </rPh>
    <rPh sb="1" eb="2">
      <t>ヤマ</t>
    </rPh>
    <rPh sb="3" eb="5">
      <t>クッサク</t>
    </rPh>
    <phoneticPr fontId="6"/>
  </si>
  <si>
    <t>土止め支保工</t>
    <rPh sb="0" eb="1">
      <t>ド</t>
    </rPh>
    <rPh sb="1" eb="2">
      <t>ト</t>
    </rPh>
    <rPh sb="3" eb="4">
      <t>シ</t>
    </rPh>
    <rPh sb="4" eb="5">
      <t>ホ</t>
    </rPh>
    <rPh sb="5" eb="6">
      <t>コウ</t>
    </rPh>
    <phoneticPr fontId="6"/>
  </si>
  <si>
    <t>ずい道等の
掘削等</t>
    <rPh sb="2" eb="3">
      <t>ドウ</t>
    </rPh>
    <rPh sb="3" eb="4">
      <t>トウ</t>
    </rPh>
    <rPh sb="6" eb="8">
      <t>クッサク</t>
    </rPh>
    <rPh sb="8" eb="9">
      <t>トウ</t>
    </rPh>
    <phoneticPr fontId="6"/>
  </si>
  <si>
    <t>ずい道等の
覆工</t>
    <rPh sb="2" eb="3">
      <t>ドウ</t>
    </rPh>
    <rPh sb="3" eb="4">
      <t>トウ</t>
    </rPh>
    <rPh sb="6" eb="7">
      <t>オオ</t>
    </rPh>
    <rPh sb="7" eb="8">
      <t>コウ</t>
    </rPh>
    <phoneticPr fontId="6"/>
  </si>
  <si>
    <t>採石のための
掘削</t>
    <rPh sb="0" eb="2">
      <t>サイセキ</t>
    </rPh>
    <rPh sb="7" eb="9">
      <t>クッサク</t>
    </rPh>
    <phoneticPr fontId="6"/>
  </si>
  <si>
    <t>はい</t>
    <phoneticPr fontId="6"/>
  </si>
  <si>
    <t>型わく支保工の
組立て等</t>
    <rPh sb="0" eb="1">
      <t>カタ</t>
    </rPh>
    <rPh sb="3" eb="4">
      <t>シ</t>
    </rPh>
    <rPh sb="4" eb="5">
      <t>ホ</t>
    </rPh>
    <rPh sb="5" eb="6">
      <t>コウ</t>
    </rPh>
    <rPh sb="8" eb="10">
      <t>クミタ</t>
    </rPh>
    <rPh sb="11" eb="12">
      <t>トウ</t>
    </rPh>
    <phoneticPr fontId="6"/>
  </si>
  <si>
    <t>足場の組立て等</t>
    <rPh sb="0" eb="2">
      <t>アシバ</t>
    </rPh>
    <rPh sb="3" eb="5">
      <t>クミタ</t>
    </rPh>
    <rPh sb="6" eb="7">
      <t>トウ</t>
    </rPh>
    <phoneticPr fontId="6"/>
  </si>
  <si>
    <t>鉄骨の組立て等</t>
    <rPh sb="0" eb="2">
      <t>テッコツ</t>
    </rPh>
    <rPh sb="3" eb="5">
      <t>クミタ</t>
    </rPh>
    <rPh sb="6" eb="7">
      <t>トウ</t>
    </rPh>
    <phoneticPr fontId="6"/>
  </si>
  <si>
    <t>木造建築物の
組立て等</t>
    <rPh sb="0" eb="2">
      <t>モクゾウ</t>
    </rPh>
    <rPh sb="2" eb="4">
      <t>ケンチク</t>
    </rPh>
    <rPh sb="4" eb="5">
      <t>ブツ</t>
    </rPh>
    <rPh sb="7" eb="9">
      <t>クミタ</t>
    </rPh>
    <rPh sb="10" eb="11">
      <t>トウ</t>
    </rPh>
    <phoneticPr fontId="6"/>
  </si>
  <si>
    <t>コンクリート造の
工作物の解体等</t>
    <rPh sb="6" eb="7">
      <t>ゾウ</t>
    </rPh>
    <rPh sb="9" eb="12">
      <t>コウサクブツ</t>
    </rPh>
    <rPh sb="13" eb="15">
      <t>カイタイ</t>
    </rPh>
    <rPh sb="15" eb="16">
      <t>トウ</t>
    </rPh>
    <phoneticPr fontId="6"/>
  </si>
  <si>
    <t>特定化学物質等</t>
    <rPh sb="0" eb="2">
      <t>トクテイ</t>
    </rPh>
    <rPh sb="2" eb="4">
      <t>カガク</t>
    </rPh>
    <rPh sb="4" eb="6">
      <t>ブッシツ</t>
    </rPh>
    <rPh sb="6" eb="7">
      <t>トウ</t>
    </rPh>
    <phoneticPr fontId="6"/>
  </si>
  <si>
    <t>有機溶剤</t>
    <rPh sb="0" eb="2">
      <t>ユウキ</t>
    </rPh>
    <rPh sb="2" eb="4">
      <t>ヨウザイ</t>
    </rPh>
    <phoneticPr fontId="6"/>
  </si>
  <si>
    <t>石綿</t>
    <rPh sb="0" eb="2">
      <t>イシワタ</t>
    </rPh>
    <phoneticPr fontId="6"/>
  </si>
  <si>
    <t>○ 作業主任者の選任が必要な業務</t>
    <rPh sb="2" eb="4">
      <t>サギョウ</t>
    </rPh>
    <rPh sb="4" eb="7">
      <t>シュニンシャ</t>
    </rPh>
    <rPh sb="8" eb="10">
      <t>センニン</t>
    </rPh>
    <rPh sb="11" eb="13">
      <t>ヒツヨウ</t>
    </rPh>
    <rPh sb="14" eb="16">
      <t>ギョウム</t>
    </rPh>
    <phoneticPr fontId="6"/>
  </si>
  <si>
    <t>作業主任者一覧</t>
    <rPh sb="0" eb="2">
      <t>サギョウ</t>
    </rPh>
    <rPh sb="2" eb="5">
      <t>シュニンシャ</t>
    </rPh>
    <rPh sb="5" eb="7">
      <t>イチラン</t>
    </rPh>
    <phoneticPr fontId="6"/>
  </si>
  <si>
    <t>免許</t>
    <rPh sb="0" eb="2">
      <t>メンキョ</t>
    </rPh>
    <phoneticPr fontId="6"/>
  </si>
  <si>
    <t>技能講習</t>
    <rPh sb="0" eb="2">
      <t>ギノウ</t>
    </rPh>
    <rPh sb="2" eb="4">
      <t>コウシュウ</t>
    </rPh>
    <phoneticPr fontId="6"/>
  </si>
  <si>
    <t>潜函工法その他の圧気工法により大気圧を超える気圧下の作業室又はシャフトの内部において行う作業</t>
    <phoneticPr fontId="6"/>
  </si>
  <si>
    <t>アセチレン溶接装置又はガス集合溶接装置（10 以上の可燃性ガスの容器を導管により連結したもの又は9以下の連結で水素若しくは溶解アセチレンの場合は400リットル以上、他は1,000リットル以上）を用いて行う金属の溶接、溶断、加熱業務</t>
    <phoneticPr fontId="6"/>
  </si>
  <si>
    <t>掘削面の高さ 2ｍ以上の地山の掘削の作業</t>
    <phoneticPr fontId="6"/>
  </si>
  <si>
    <t>土止めの支保工の切りばり、腹おこしの取付け又は取りはずしの作業</t>
    <phoneticPr fontId="6"/>
  </si>
  <si>
    <t>ずい道等の掘削、ずり積み、支保工組立（落盤、肌落防止用）、ロックボルト取付、コンクリート等吹付</t>
    <phoneticPr fontId="6"/>
  </si>
  <si>
    <t>ずい道等覆工（型わく支保工）組立、解体、移動、コンクリート打設</t>
    <phoneticPr fontId="6"/>
  </si>
  <si>
    <t>掘削面の高さ 2ｍ以上となる採石法 2 条の岩石の採取のための掘削</t>
    <phoneticPr fontId="6"/>
  </si>
  <si>
    <t>高さ 2m 以上のはい付け、はいくずし</t>
    <phoneticPr fontId="6"/>
  </si>
  <si>
    <t>型わく支保工の組立て、解体の作業（但し、建築物の柱・壁・橋脚、ずい道のアーチ・側壁等のコンクリート打設用は除く）</t>
    <phoneticPr fontId="6"/>
  </si>
  <si>
    <t xml:space="preserve">つり足場、張出足場又は高さが 5ｍ以上の足場の組立、解体、変更の作業（ゴンドラのつり足場は除く） </t>
    <phoneticPr fontId="6"/>
  </si>
  <si>
    <t xml:space="preserve">つり足場、張出足場又は高さが5ｍ以上の足場の組立、解体、変更の作業（ゴンドラのつり足場は除く） </t>
    <phoneticPr fontId="6"/>
  </si>
  <si>
    <t>作業主任者・作業指揮者 選任等 報告</t>
    <rPh sb="0" eb="2">
      <t>サギョウ</t>
    </rPh>
    <rPh sb="2" eb="5">
      <t>シュニンシャ</t>
    </rPh>
    <rPh sb="6" eb="8">
      <t>サギョウ</t>
    </rPh>
    <rPh sb="8" eb="11">
      <t>シキシャ</t>
    </rPh>
    <rPh sb="12" eb="14">
      <t>センニン</t>
    </rPh>
    <rPh sb="14" eb="15">
      <t>トウ</t>
    </rPh>
    <rPh sb="16" eb="18">
      <t>ホウコク</t>
    </rPh>
    <phoneticPr fontId="6"/>
  </si>
  <si>
    <t>鋼橋架設等</t>
    <rPh sb="0" eb="1">
      <t>ハガネ</t>
    </rPh>
    <rPh sb="1" eb="2">
      <t>ハシ</t>
    </rPh>
    <rPh sb="2" eb="4">
      <t>カセツ</t>
    </rPh>
    <rPh sb="4" eb="5">
      <t>トウ</t>
    </rPh>
    <phoneticPr fontId="6"/>
  </si>
  <si>
    <t>橋梁の上部構造であって金属部材により構成されるものの架設、解体、変更（但し、高さ5m以上又は橋梁支間 30m 以上に限る）</t>
    <phoneticPr fontId="6"/>
  </si>
  <si>
    <t>作業の名称</t>
    <rPh sb="0" eb="2">
      <t>サギョウ</t>
    </rPh>
    <rPh sb="3" eb="5">
      <t>メイショウ</t>
    </rPh>
    <phoneticPr fontId="6"/>
  </si>
  <si>
    <t>資格区分</t>
    <rPh sb="0" eb="2">
      <t>シカク</t>
    </rPh>
    <rPh sb="2" eb="4">
      <t>クブン</t>
    </rPh>
    <phoneticPr fontId="6"/>
  </si>
  <si>
    <t>作業主任者の選任が必要な作業</t>
    <rPh sb="0" eb="2">
      <t>サギョウ</t>
    </rPh>
    <rPh sb="2" eb="5">
      <t>シュニンシャ</t>
    </rPh>
    <rPh sb="6" eb="8">
      <t>センニン</t>
    </rPh>
    <rPh sb="9" eb="11">
      <t>ヒツヨウ</t>
    </rPh>
    <rPh sb="12" eb="14">
      <t>サギョウ</t>
    </rPh>
    <phoneticPr fontId="6"/>
  </si>
  <si>
    <t>軒高5m以上の木造建築物の構造部材組立て、屋根下地外壁下地の取付</t>
    <phoneticPr fontId="6"/>
  </si>
  <si>
    <t xml:space="preserve">高さ5m以上のコンクリート造工作物の解体、破壊 </t>
    <phoneticPr fontId="6"/>
  </si>
  <si>
    <t>コンクリート橋
架設等</t>
    <rPh sb="6" eb="7">
      <t>バシ</t>
    </rPh>
    <rPh sb="8" eb="10">
      <t>カセツ</t>
    </rPh>
    <rPh sb="10" eb="11">
      <t>トウ</t>
    </rPh>
    <phoneticPr fontId="6"/>
  </si>
  <si>
    <t>橋梁の上部構造であってコンクリート造のものの架設又は変更（但し、高さ5m以上又は橋梁支間 30m 以上に限る）</t>
    <phoneticPr fontId="6"/>
  </si>
  <si>
    <t>令別表第3の特定化学物質（1類・2類・3類）製造又は取扱（但し、試験研究の取扱業務は除く）</t>
    <phoneticPr fontId="6"/>
  </si>
  <si>
    <t>酸素欠乏危険場所における作業（第一種酸素欠乏危険作業）</t>
    <phoneticPr fontId="6"/>
  </si>
  <si>
    <t>酸素欠乏危険
（第１種）</t>
    <rPh sb="0" eb="2">
      <t>サンソ</t>
    </rPh>
    <rPh sb="2" eb="4">
      <t>ケツボウ</t>
    </rPh>
    <rPh sb="4" eb="6">
      <t>キケン</t>
    </rPh>
    <rPh sb="8" eb="9">
      <t>ダイ</t>
    </rPh>
    <rPh sb="10" eb="11">
      <t>シュ</t>
    </rPh>
    <phoneticPr fontId="6"/>
  </si>
  <si>
    <t>酸素欠乏危険
（第２種）</t>
    <rPh sb="0" eb="2">
      <t>サンソ</t>
    </rPh>
    <rPh sb="2" eb="4">
      <t>ケツボウ</t>
    </rPh>
    <rPh sb="4" eb="6">
      <t>キケン</t>
    </rPh>
    <rPh sb="8" eb="9">
      <t>ダイ</t>
    </rPh>
    <rPh sb="10" eb="11">
      <t>シュ</t>
    </rPh>
    <phoneticPr fontId="6"/>
  </si>
  <si>
    <t>酸素欠乏危険場所（酸素欠乏症にかかるおそれ及び硫化水素中毒にかかるおそれのある場所として厚生労働大臣が定める場所に限る）における作業（第二種酸素欠乏危険作業）</t>
    <phoneticPr fontId="6"/>
  </si>
  <si>
    <t>令別表第6の2に掲げる有機溶剤の製造又は取扱</t>
    <phoneticPr fontId="6"/>
  </si>
  <si>
    <t>石綿若しくは石綿をその重量の0.1％を超えて含有する製剤その他の物を取扱う作業、試験研究のため製造する作業</t>
    <phoneticPr fontId="6"/>
  </si>
  <si>
    <t>○ 作業指揮者の選任・指名が必要な業務</t>
    <rPh sb="2" eb="4">
      <t>サギョウ</t>
    </rPh>
    <rPh sb="4" eb="7">
      <t>シキシャ</t>
    </rPh>
    <rPh sb="8" eb="10">
      <t>センニン</t>
    </rPh>
    <rPh sb="11" eb="13">
      <t>シメイ</t>
    </rPh>
    <rPh sb="14" eb="16">
      <t>ヒツヨウ</t>
    </rPh>
    <rPh sb="17" eb="19">
      <t>ギョウム</t>
    </rPh>
    <phoneticPr fontId="6"/>
  </si>
  <si>
    <t>根拠条文</t>
    <rPh sb="0" eb="2">
      <t>コンキョ</t>
    </rPh>
    <rPh sb="2" eb="4">
      <t>ジョウブン</t>
    </rPh>
    <phoneticPr fontId="6"/>
  </si>
  <si>
    <t>建築物、橋粱、足場の組立て、解体､変更の作業</t>
    <phoneticPr fontId="6"/>
  </si>
  <si>
    <t>作業の詳細</t>
    <rPh sb="0" eb="2">
      <t>サギョウ</t>
    </rPh>
    <rPh sb="3" eb="5">
      <t>ショウサイ</t>
    </rPh>
    <phoneticPr fontId="6"/>
  </si>
  <si>
    <t>建築物、橋梁、足場等の組立て、解体又は変更の作業で墜落
の危険のある作業
※作業主任者の選任が必要な作業を除く</t>
    <rPh sb="38" eb="40">
      <t>サギョウ</t>
    </rPh>
    <rPh sb="40" eb="43">
      <t>シュニンシャ</t>
    </rPh>
    <rPh sb="44" eb="46">
      <t>センニン</t>
    </rPh>
    <rPh sb="47" eb="49">
      <t>ヒツヨウ</t>
    </rPh>
    <rPh sb="50" eb="52">
      <t>サギョウ</t>
    </rPh>
    <rPh sb="53" eb="54">
      <t>ノゾ</t>
    </rPh>
    <phoneticPr fontId="6"/>
  </si>
  <si>
    <t>（則529）</t>
    <phoneticPr fontId="6"/>
  </si>
  <si>
    <t>作業指揮者一覧</t>
    <rPh sb="0" eb="2">
      <t>サギョウ</t>
    </rPh>
    <rPh sb="2" eb="4">
      <t>シキ</t>
    </rPh>
    <rPh sb="4" eb="5">
      <t>シャ</t>
    </rPh>
    <rPh sb="5" eb="7">
      <t>イチラン</t>
    </rPh>
    <phoneticPr fontId="6"/>
  </si>
  <si>
    <t>ガス導管の防護の作業</t>
    <phoneticPr fontId="6"/>
  </si>
  <si>
    <t>明り掘削作業により露出したガス導管の吊り防護、受け防護等
の防護の作業</t>
    <phoneticPr fontId="6"/>
  </si>
  <si>
    <t>（則362）</t>
    <phoneticPr fontId="6"/>
  </si>
  <si>
    <t>くい打機、くい抜機、ボーリングマシンの組立、解体、変更、移動の作業</t>
    <phoneticPr fontId="6"/>
  </si>
  <si>
    <t>（則190）</t>
  </si>
  <si>
    <t>杭打機、杭抜機又はボーリングマシンの組立て、解体、変
更又は移動の作業</t>
    <phoneticPr fontId="6"/>
  </si>
  <si>
    <t>クレーンの組立て又は解体の作業</t>
    <phoneticPr fontId="6"/>
  </si>
  <si>
    <t>（ク則33）</t>
    <phoneticPr fontId="6"/>
  </si>
  <si>
    <t>デリックの組立て又は解体の作業</t>
  </si>
  <si>
    <t>（ク則118）</t>
    <phoneticPr fontId="6"/>
  </si>
  <si>
    <t>デリックの組立て又は解体の作業</t>
    <phoneticPr fontId="6"/>
  </si>
  <si>
    <t>（ク則75の2）</t>
    <phoneticPr fontId="6"/>
  </si>
  <si>
    <t>移動式クレーンのジブの組立て又は解体の作業</t>
    <phoneticPr fontId="6"/>
  </si>
  <si>
    <t>○○３丁目計画</t>
    <rPh sb="3" eb="5">
      <t>チョウメ</t>
    </rPh>
    <rPh sb="5" eb="7">
      <t>ケイカク</t>
    </rPh>
    <phoneticPr fontId="6"/>
  </si>
  <si>
    <t>（ク則153）</t>
    <phoneticPr fontId="6"/>
  </si>
  <si>
    <t>屋外に設置するエレベーターの昇降路塔又はガイドレール支持
塔の組立て又は解体の作業</t>
    <phoneticPr fontId="6"/>
  </si>
  <si>
    <t>作業主任者・作業指揮者
選任等報告</t>
    <rPh sb="0" eb="2">
      <t>サギョウ</t>
    </rPh>
    <rPh sb="2" eb="5">
      <t>シュニンシャ</t>
    </rPh>
    <rPh sb="6" eb="8">
      <t>サギョウ</t>
    </rPh>
    <rPh sb="8" eb="11">
      <t>シキシャ</t>
    </rPh>
    <rPh sb="12" eb="14">
      <t>センニン</t>
    </rPh>
    <rPh sb="14" eb="15">
      <t>トウ</t>
    </rPh>
    <rPh sb="15" eb="17">
      <t>ホウコク</t>
    </rPh>
    <phoneticPr fontId="6"/>
  </si>
  <si>
    <t>労安-4</t>
    <rPh sb="0" eb="1">
      <t>ロウ</t>
    </rPh>
    <rPh sb="1" eb="2">
      <t>アン</t>
    </rPh>
    <phoneticPr fontId="6"/>
  </si>
  <si>
    <t>移動式クレーンのジプの組立又は解体の作業</t>
    <rPh sb="13" eb="14">
      <t>マタ</t>
    </rPh>
    <rPh sb="15" eb="17">
      <t>カイタイ</t>
    </rPh>
    <phoneticPr fontId="6"/>
  </si>
  <si>
    <t>屋外に設置するエレベーター等の組立又は解体の作業</t>
    <rPh sb="13" eb="14">
      <t>トウ</t>
    </rPh>
    <rPh sb="17" eb="18">
      <t>マタ</t>
    </rPh>
    <rPh sb="19" eb="21">
      <t>カイタイ</t>
    </rPh>
    <phoneticPr fontId="6"/>
  </si>
  <si>
    <t>建設用リフトの組立て又は解体の作業</t>
    <rPh sb="10" eb="11">
      <t>マタ</t>
    </rPh>
    <phoneticPr fontId="6"/>
  </si>
  <si>
    <t>建設用リフトの組立て又は解体の作業</t>
    <phoneticPr fontId="6"/>
  </si>
  <si>
    <t>（ク則191）</t>
    <phoneticPr fontId="6"/>
  </si>
  <si>
    <t>車両系建設機械の修理等又はアタッチメントの装着・取り外しの作業</t>
    <phoneticPr fontId="6"/>
  </si>
  <si>
    <t>（則165）</t>
    <phoneticPr fontId="6"/>
  </si>
  <si>
    <t>車両系建設機械の修理又はアタッチメントの装着及び取り
外しの作業</t>
    <phoneticPr fontId="6"/>
  </si>
  <si>
    <t>車両系木材伐出機械作業</t>
    <phoneticPr fontId="6"/>
  </si>
  <si>
    <t>（則151の90）</t>
    <phoneticPr fontId="6"/>
  </si>
  <si>
    <t>作業計画に基づく車両系木材伐出機械による作業</t>
    <phoneticPr fontId="6"/>
  </si>
  <si>
    <t>不整地運搬車の荷の積み卸し作業</t>
    <phoneticPr fontId="6"/>
  </si>
  <si>
    <t>（則151の48､70）</t>
    <phoneticPr fontId="6"/>
  </si>
  <si>
    <t>一の荷で100kg以上のものを不整地運搬車に積卸しする作
業</t>
    <phoneticPr fontId="6"/>
  </si>
  <si>
    <t>危険物を取り扱う作業</t>
  </si>
  <si>
    <t>（則257）</t>
  </si>
  <si>
    <t>危険物を製造し、又は取り扱う作業</t>
    <phoneticPr fontId="6"/>
  </si>
  <si>
    <t>ずい道等の内部で可燃性ガス及び酸素を用いて行う金属の
溶接、溶断又は加熱の作業</t>
    <phoneticPr fontId="6"/>
  </si>
  <si>
    <t>ずい道内ガス溶接作業</t>
    <phoneticPr fontId="6"/>
  </si>
  <si>
    <t>（安衛則389の3）</t>
    <phoneticPr fontId="6"/>
  </si>
  <si>
    <t>発破の作業</t>
    <phoneticPr fontId="6"/>
  </si>
  <si>
    <t>（則319・320）</t>
    <phoneticPr fontId="6"/>
  </si>
  <si>
    <t>導火線または電気による発破作業
※尚、免許が必要</t>
    <rPh sb="6" eb="8">
      <t>デンキ</t>
    </rPh>
    <rPh sb="17" eb="18">
      <t>ナオ</t>
    </rPh>
    <phoneticPr fontId="6"/>
  </si>
  <si>
    <t>停電、活線又は活線近接作業</t>
    <phoneticPr fontId="6"/>
  </si>
  <si>
    <t>（則350）</t>
    <phoneticPr fontId="6"/>
  </si>
  <si>
    <t>停電作業又は高圧、特別高圧の電路の活線若しくは活線近
接作業</t>
    <phoneticPr fontId="6"/>
  </si>
  <si>
    <t>ロープ高所作業</t>
    <phoneticPr fontId="6"/>
  </si>
  <si>
    <t>作業計画に基づくロープ高所作業</t>
    <phoneticPr fontId="6"/>
  </si>
  <si>
    <t>（則539の6）</t>
  </si>
  <si>
    <t>コンクリートポンプ車の輸送管等の組立て等作業</t>
    <phoneticPr fontId="6"/>
  </si>
  <si>
    <t>（則171の3）</t>
    <phoneticPr fontId="6"/>
  </si>
  <si>
    <t>輸送管等の組立て又は解体の作業</t>
    <phoneticPr fontId="6"/>
  </si>
  <si>
    <t>高所作業車の作業、及び修理等の作業</t>
    <phoneticPr fontId="6"/>
  </si>
  <si>
    <t>高所作業車の修理又は作業床の装置若しくは取り外しの作業</t>
    <rPh sb="25" eb="27">
      <t>サギョウ</t>
    </rPh>
    <phoneticPr fontId="6"/>
  </si>
  <si>
    <t xml:space="preserve">高所作業車作業指揮者 </t>
    <phoneticPr fontId="6"/>
  </si>
  <si>
    <t>（則194の10）</t>
    <phoneticPr fontId="6"/>
  </si>
  <si>
    <t>（則194の18）</t>
    <phoneticPr fontId="6"/>
  </si>
  <si>
    <t>高所作業車を用いて行う作業（作業場所の状況、種類･能力等）について作業の計画を定め、これに基づき行う作業</t>
    <phoneticPr fontId="6"/>
  </si>
  <si>
    <t>労安-5-1
　（別紙）</t>
    <rPh sb="0" eb="1">
      <t>ロウ</t>
    </rPh>
    <rPh sb="1" eb="2">
      <t>アン</t>
    </rPh>
    <rPh sb="9" eb="11">
      <t>ベッシ</t>
    </rPh>
    <phoneticPr fontId="6"/>
  </si>
  <si>
    <r>
      <rPr>
        <sz val="10"/>
        <color indexed="10"/>
        <rFont val="ＭＳ Ｐゴシック"/>
        <family val="3"/>
        <charset val="128"/>
      </rPr>
      <t>作業主任者、作業指揮者の
選任が必要な作業を行う</t>
    </r>
    <r>
      <rPr>
        <sz val="10"/>
        <rFont val="ＭＳ Ｐゴシック"/>
        <family val="3"/>
        <charset val="128"/>
      </rPr>
      <t>場合</t>
    </r>
    <rPh sb="0" eb="2">
      <t>サギョウ</t>
    </rPh>
    <rPh sb="2" eb="5">
      <t>シュニンシャ</t>
    </rPh>
    <rPh sb="6" eb="8">
      <t>サギョウ</t>
    </rPh>
    <rPh sb="8" eb="11">
      <t>シキシャ</t>
    </rPh>
    <rPh sb="13" eb="15">
      <t>センニン</t>
    </rPh>
    <rPh sb="16" eb="18">
      <t>ヒツヨウ</t>
    </rPh>
    <rPh sb="19" eb="21">
      <t>サギョウ</t>
    </rPh>
    <rPh sb="22" eb="23">
      <t>オコナ</t>
    </rPh>
    <rPh sb="24" eb="26">
      <t>バアイ</t>
    </rPh>
    <phoneticPr fontId="6"/>
  </si>
  <si>
    <t>（車両を使用する際の措置）</t>
    <rPh sb="1" eb="3">
      <t>シャリョウ</t>
    </rPh>
    <rPh sb="4" eb="6">
      <t>シヨウ</t>
    </rPh>
    <rPh sb="8" eb="9">
      <t>サイ</t>
    </rPh>
    <rPh sb="10" eb="12">
      <t>ソチ</t>
    </rPh>
    <phoneticPr fontId="6"/>
  </si>
  <si>
    <t>　弊社の過失により車両運行上の事故が発生した場合は、弊社において全てその解決に当たり、第三者に対</t>
    <rPh sb="1" eb="3">
      <t>ヘイシャ</t>
    </rPh>
    <rPh sb="4" eb="6">
      <t>カシツ</t>
    </rPh>
    <rPh sb="9" eb="11">
      <t>シャリョウ</t>
    </rPh>
    <rPh sb="11" eb="13">
      <t>ウンコウ</t>
    </rPh>
    <rPh sb="13" eb="14">
      <t>ジョウ</t>
    </rPh>
    <rPh sb="15" eb="17">
      <t>ジコ</t>
    </rPh>
    <rPh sb="18" eb="20">
      <t>ハッセイ</t>
    </rPh>
    <rPh sb="22" eb="24">
      <t>バアイ</t>
    </rPh>
    <rPh sb="26" eb="28">
      <t>ヘイシャ</t>
    </rPh>
    <rPh sb="32" eb="33">
      <t>スベ</t>
    </rPh>
    <rPh sb="36" eb="38">
      <t>カイケツ</t>
    </rPh>
    <rPh sb="39" eb="40">
      <t>ア</t>
    </rPh>
    <rPh sb="43" eb="46">
      <t>ダイサンシャ</t>
    </rPh>
    <rPh sb="47" eb="48">
      <t>タイ</t>
    </rPh>
    <phoneticPr fontId="6"/>
  </si>
  <si>
    <t>　する損害賠償その他につき一切の責任を負います。</t>
    <rPh sb="3" eb="5">
      <t>ソンガイ</t>
    </rPh>
    <rPh sb="5" eb="7">
      <t>バイショウ</t>
    </rPh>
    <rPh sb="9" eb="10">
      <t>タ</t>
    </rPh>
    <rPh sb="13" eb="15">
      <t>イッサイ</t>
    </rPh>
    <rPh sb="16" eb="18">
      <t>セキニン</t>
    </rPh>
    <rPh sb="19" eb="20">
      <t>オ</t>
    </rPh>
    <phoneticPr fontId="6"/>
  </si>
  <si>
    <t>有資格者については
労安-5-1に資格者証の写し
を個人ごとに整理し、
添えて提出</t>
    <rPh sb="0" eb="4">
      <t>ユウシカクシャ</t>
    </rPh>
    <rPh sb="10" eb="12">
      <t>ロウアン</t>
    </rPh>
    <rPh sb="17" eb="20">
      <t>シカクシャ</t>
    </rPh>
    <rPh sb="20" eb="21">
      <t>ショウ</t>
    </rPh>
    <rPh sb="22" eb="23">
      <t>ウツ</t>
    </rPh>
    <rPh sb="26" eb="28">
      <t>コジン</t>
    </rPh>
    <rPh sb="31" eb="33">
      <t>セイリ</t>
    </rPh>
    <rPh sb="36" eb="37">
      <t>ソ</t>
    </rPh>
    <rPh sb="39" eb="41">
      <t>テイシュツ</t>
    </rPh>
    <phoneticPr fontId="6"/>
  </si>
  <si>
    <t>（高齢者、その他健康上の配慮が必要な者に対する措置）</t>
    <rPh sb="1" eb="4">
      <t>コウレイシャ</t>
    </rPh>
    <rPh sb="7" eb="8">
      <t>タ</t>
    </rPh>
    <rPh sb="8" eb="11">
      <t>ケンコウジョウ</t>
    </rPh>
    <rPh sb="12" eb="14">
      <t>ハイリョ</t>
    </rPh>
    <rPh sb="15" eb="17">
      <t>ヒツヨウ</t>
    </rPh>
    <rPh sb="18" eb="19">
      <t>モノ</t>
    </rPh>
    <rPh sb="20" eb="21">
      <t>タイ</t>
    </rPh>
    <rPh sb="23" eb="25">
      <t>ソチ</t>
    </rPh>
    <phoneticPr fontId="6"/>
  </si>
  <si>
    <t>６．高齢者および健康上の配慮が必要な者を貴社作業所で就労させる場合は、予め別に定める様式により</t>
    <rPh sb="2" eb="5">
      <t>コウレイシャ</t>
    </rPh>
    <rPh sb="8" eb="11">
      <t>ケンコウジョウ</t>
    </rPh>
    <rPh sb="12" eb="14">
      <t>ハイリョ</t>
    </rPh>
    <rPh sb="15" eb="17">
      <t>ヒツヨウ</t>
    </rPh>
    <rPh sb="18" eb="19">
      <t>モノ</t>
    </rPh>
    <rPh sb="20" eb="22">
      <t>キシャ</t>
    </rPh>
    <rPh sb="22" eb="24">
      <t>サギョウ</t>
    </rPh>
    <rPh sb="24" eb="25">
      <t>ショ</t>
    </rPh>
    <rPh sb="26" eb="28">
      <t>シュウロウ</t>
    </rPh>
    <rPh sb="31" eb="33">
      <t>バアイ</t>
    </rPh>
    <rPh sb="35" eb="36">
      <t>アラカジ</t>
    </rPh>
    <rPh sb="37" eb="38">
      <t>ベツ</t>
    </rPh>
    <rPh sb="39" eb="40">
      <t>サダ</t>
    </rPh>
    <rPh sb="42" eb="44">
      <t>ヨウシキ</t>
    </rPh>
    <phoneticPr fontId="6"/>
  </si>
  <si>
    <t>　尚、６５歳以上の高齢者は次の作業には従事させません。</t>
    <rPh sb="1" eb="2">
      <t>ナオ</t>
    </rPh>
    <rPh sb="5" eb="8">
      <t>サイイジョウ</t>
    </rPh>
    <rPh sb="9" eb="12">
      <t>コウレイシャ</t>
    </rPh>
    <rPh sb="13" eb="14">
      <t>ツギ</t>
    </rPh>
    <rPh sb="15" eb="17">
      <t>サギョウ</t>
    </rPh>
    <rPh sb="19" eb="21">
      <t>ジュウジ</t>
    </rPh>
    <phoneticPr fontId="6"/>
  </si>
  <si>
    <t>　　・高さ２ｍ以上で墜落の危険のある箇所での作業　・重機と近接した箇所での作業</t>
    <rPh sb="3" eb="4">
      <t>タカ</t>
    </rPh>
    <rPh sb="7" eb="9">
      <t>イジョウ</t>
    </rPh>
    <rPh sb="10" eb="12">
      <t>ツイラク</t>
    </rPh>
    <rPh sb="13" eb="15">
      <t>キケン</t>
    </rPh>
    <rPh sb="18" eb="20">
      <t>カショ</t>
    </rPh>
    <rPh sb="22" eb="24">
      <t>サギョウ</t>
    </rPh>
    <rPh sb="26" eb="28">
      <t>ジュウキ</t>
    </rPh>
    <rPh sb="29" eb="31">
      <t>キンセツ</t>
    </rPh>
    <rPh sb="33" eb="35">
      <t>カショ</t>
    </rPh>
    <rPh sb="37" eb="39">
      <t>サギョウ</t>
    </rPh>
    <phoneticPr fontId="6"/>
  </si>
  <si>
    <t>　　・吊上げ荷重５ｔ以上のクレーンの玉掛作業　　　・脚立の単独使用の作業</t>
    <rPh sb="3" eb="5">
      <t>ツリア</t>
    </rPh>
    <rPh sb="6" eb="8">
      <t>カジュウ</t>
    </rPh>
    <rPh sb="10" eb="12">
      <t>イジョウ</t>
    </rPh>
    <rPh sb="18" eb="20">
      <t>タマガ</t>
    </rPh>
    <rPh sb="20" eb="22">
      <t>サギョウ</t>
    </rPh>
    <rPh sb="26" eb="28">
      <t>キャタツ</t>
    </rPh>
    <rPh sb="29" eb="31">
      <t>タンドク</t>
    </rPh>
    <rPh sb="31" eb="33">
      <t>シヨウ</t>
    </rPh>
    <rPh sb="34" eb="36">
      <t>サギョウ</t>
    </rPh>
    <phoneticPr fontId="6"/>
  </si>
  <si>
    <t>　　・電動丸ノコでの切断作業</t>
    <rPh sb="3" eb="5">
      <t>デンドウ</t>
    </rPh>
    <rPh sb="5" eb="6">
      <t>マル</t>
    </rPh>
    <rPh sb="10" eb="12">
      <t>セツダン</t>
    </rPh>
    <rPh sb="12" eb="14">
      <t>サギョウ</t>
    </rPh>
    <phoneticPr fontId="6"/>
  </si>
  <si>
    <t>　届出すると共に、従事させる作業に健康上の支障がないか確認し、無理な作業は行わせません。</t>
    <rPh sb="1" eb="3">
      <t>トドケデ</t>
    </rPh>
    <rPh sb="6" eb="7">
      <t>トモ</t>
    </rPh>
    <rPh sb="9" eb="11">
      <t>ジュウジ</t>
    </rPh>
    <rPh sb="14" eb="16">
      <t>サギョウ</t>
    </rPh>
    <rPh sb="17" eb="20">
      <t>ケンコウジョウ</t>
    </rPh>
    <rPh sb="21" eb="23">
      <t>シショウ</t>
    </rPh>
    <rPh sb="27" eb="29">
      <t>カクニン</t>
    </rPh>
    <rPh sb="31" eb="33">
      <t>ムリ</t>
    </rPh>
    <rPh sb="34" eb="36">
      <t>サギョウ</t>
    </rPh>
    <rPh sb="37" eb="38">
      <t>オコナ</t>
    </rPh>
    <phoneticPr fontId="6"/>
  </si>
  <si>
    <t>16．車両の運行に当たっては、交通関係法令を遵守し、安全運行を旨として事故の防止に十分注意します。</t>
    <rPh sb="3" eb="5">
      <t>シャリョウ</t>
    </rPh>
    <rPh sb="6" eb="8">
      <t>ウンコウ</t>
    </rPh>
    <rPh sb="9" eb="10">
      <t>ア</t>
    </rPh>
    <rPh sb="15" eb="17">
      <t>コウツウ</t>
    </rPh>
    <rPh sb="17" eb="19">
      <t>カンケイ</t>
    </rPh>
    <rPh sb="19" eb="21">
      <t>ホウレイ</t>
    </rPh>
    <rPh sb="22" eb="24">
      <t>ジュンシュ</t>
    </rPh>
    <rPh sb="26" eb="28">
      <t>アンゼン</t>
    </rPh>
    <rPh sb="28" eb="30">
      <t>ウンコウ</t>
    </rPh>
    <rPh sb="31" eb="32">
      <t>ムネ</t>
    </rPh>
    <rPh sb="35" eb="37">
      <t>ジコ</t>
    </rPh>
    <rPh sb="38" eb="40">
      <t>ボウシ</t>
    </rPh>
    <rPh sb="41" eb="43">
      <t>ジュウブン</t>
    </rPh>
    <rPh sb="43" eb="45">
      <t>チュウイ</t>
    </rPh>
    <phoneticPr fontId="6"/>
  </si>
  <si>
    <t>作業員名簿</t>
    <rPh sb="0" eb="3">
      <t>サギョウイン</t>
    </rPh>
    <rPh sb="3" eb="5">
      <t>メイボ</t>
    </rPh>
    <phoneticPr fontId="6"/>
  </si>
  <si>
    <t>年少者就労届</t>
    <rPh sb="0" eb="1">
      <t>ネン</t>
    </rPh>
    <rPh sb="1" eb="2">
      <t>ショウ</t>
    </rPh>
    <rPh sb="2" eb="3">
      <t>モノ</t>
    </rPh>
    <rPh sb="3" eb="5">
      <t>シュウロウ</t>
    </rPh>
    <rPh sb="5" eb="6">
      <t>トドケ</t>
    </rPh>
    <phoneticPr fontId="6"/>
  </si>
  <si>
    <t>年 少 者 就 労 届</t>
    <rPh sb="0" eb="1">
      <t>トシ</t>
    </rPh>
    <rPh sb="2" eb="3">
      <t>ショウ</t>
    </rPh>
    <rPh sb="4" eb="5">
      <t>モノ</t>
    </rPh>
    <rPh sb="6" eb="7">
      <t>ジュ</t>
    </rPh>
    <rPh sb="8" eb="9">
      <t>ロウ</t>
    </rPh>
    <rPh sb="10" eb="11">
      <t>トドケ</t>
    </rPh>
    <phoneticPr fontId="6"/>
  </si>
  <si>
    <t>※ 年齢証明書を添付いたします。</t>
    <rPh sb="2" eb="4">
      <t>ネンレイ</t>
    </rPh>
    <rPh sb="4" eb="7">
      <t>ショウメイショ</t>
    </rPh>
    <rPh sb="8" eb="10">
      <t>テンプ</t>
    </rPh>
    <phoneticPr fontId="6"/>
  </si>
  <si>
    <t>　　・掘削の深さ２ｍ以上の箇所での作業　　　　　　・重量物（３０㎏以上）の人力による運搬作業</t>
    <rPh sb="3" eb="5">
      <t>クッサク</t>
    </rPh>
    <rPh sb="6" eb="7">
      <t>フカ</t>
    </rPh>
    <rPh sb="10" eb="12">
      <t>イジョウ</t>
    </rPh>
    <rPh sb="13" eb="15">
      <t>カショ</t>
    </rPh>
    <rPh sb="17" eb="19">
      <t>サギョウ</t>
    </rPh>
    <rPh sb="26" eb="28">
      <t>ジュウリョウ</t>
    </rPh>
    <rPh sb="28" eb="29">
      <t>ブツ</t>
    </rPh>
    <rPh sb="33" eb="35">
      <t>イジョウ</t>
    </rPh>
    <rPh sb="37" eb="39">
      <t>ジンリキ</t>
    </rPh>
    <rPh sb="42" eb="44">
      <t>ウンパン</t>
    </rPh>
    <rPh sb="44" eb="46">
      <t>サギョウ</t>
    </rPh>
    <phoneticPr fontId="6"/>
  </si>
  <si>
    <t xml:space="preserve">  下記の者は満１８歳未満ですが、当社の責任において貴社工事に就労させる旨届出致します。</t>
    <rPh sb="2" eb="4">
      <t>カキ</t>
    </rPh>
    <rPh sb="5" eb="6">
      <t>モノ</t>
    </rPh>
    <rPh sb="7" eb="8">
      <t>マン</t>
    </rPh>
    <rPh sb="10" eb="11">
      <t>サイ</t>
    </rPh>
    <rPh sb="11" eb="13">
      <t>ミマン</t>
    </rPh>
    <rPh sb="17" eb="19">
      <t>トウシャ</t>
    </rPh>
    <rPh sb="20" eb="22">
      <t>セキニン</t>
    </rPh>
    <rPh sb="26" eb="28">
      <t>キシャ</t>
    </rPh>
    <rPh sb="28" eb="30">
      <t>コウジ</t>
    </rPh>
    <rPh sb="31" eb="33">
      <t>シュウロウ</t>
    </rPh>
    <rPh sb="36" eb="37">
      <t>ムネ</t>
    </rPh>
    <rPh sb="37" eb="39">
      <t>トドケデ</t>
    </rPh>
    <rPh sb="39" eb="40">
      <t>イタ</t>
    </rPh>
    <phoneticPr fontId="6"/>
  </si>
  <si>
    <t>統括安全衛生
責任者</t>
    <rPh sb="0" eb="2">
      <t>トウカツ</t>
    </rPh>
    <rPh sb="2" eb="4">
      <t>アンゼン</t>
    </rPh>
    <rPh sb="4" eb="6">
      <t>エイセイ</t>
    </rPh>
    <rPh sb="7" eb="10">
      <t>セキニンシャ</t>
    </rPh>
    <phoneticPr fontId="6"/>
  </si>
  <si>
    <t>　貴社工事の施工にあたり、下記の高齢者を当社の責任を持って就労させる旨届出致します。</t>
    <rPh sb="1" eb="3">
      <t>キシャ</t>
    </rPh>
    <rPh sb="3" eb="5">
      <t>コウジ</t>
    </rPh>
    <rPh sb="6" eb="8">
      <t>セコウ</t>
    </rPh>
    <rPh sb="13" eb="15">
      <t>カキ</t>
    </rPh>
    <rPh sb="16" eb="19">
      <t>コウレイシャ</t>
    </rPh>
    <rPh sb="20" eb="22">
      <t>トウシャ</t>
    </rPh>
    <rPh sb="23" eb="25">
      <t>セキニン</t>
    </rPh>
    <rPh sb="26" eb="27">
      <t>モ</t>
    </rPh>
    <rPh sb="29" eb="31">
      <t>シュウロウ</t>
    </rPh>
    <rPh sb="34" eb="35">
      <t>ムネ</t>
    </rPh>
    <rPh sb="35" eb="37">
      <t>トドケデ</t>
    </rPh>
    <rPh sb="37" eb="38">
      <t>イタ</t>
    </rPh>
    <phoneticPr fontId="6"/>
  </si>
  <si>
    <t>　尚、労働基準法ならびに年少者労働基準規則の「年少者の就業制限業務」を遵守し適正配置</t>
    <rPh sb="1" eb="2">
      <t>ナオ</t>
    </rPh>
    <rPh sb="3" eb="5">
      <t>ロウドウ</t>
    </rPh>
    <rPh sb="5" eb="8">
      <t>キジュンホウ</t>
    </rPh>
    <rPh sb="12" eb="15">
      <t>ネンショウシャ</t>
    </rPh>
    <rPh sb="15" eb="17">
      <t>ロウドウ</t>
    </rPh>
    <rPh sb="17" eb="19">
      <t>キジュン</t>
    </rPh>
    <rPh sb="19" eb="21">
      <t>キソク</t>
    </rPh>
    <rPh sb="23" eb="26">
      <t>ネンショウシャ</t>
    </rPh>
    <rPh sb="27" eb="29">
      <t>シュウギョウ</t>
    </rPh>
    <rPh sb="29" eb="31">
      <t>セイゲン</t>
    </rPh>
    <rPh sb="31" eb="33">
      <t>ギョウム</t>
    </rPh>
    <rPh sb="35" eb="37">
      <t>ジュンシュ</t>
    </rPh>
    <rPh sb="38" eb="40">
      <t>テキセイ</t>
    </rPh>
    <rPh sb="40" eb="42">
      <t>ハイチ</t>
    </rPh>
    <phoneticPr fontId="6"/>
  </si>
  <si>
    <t>での就労させることを誓約いたします。</t>
    <rPh sb="2" eb="4">
      <t>シュウロウ</t>
    </rPh>
    <rPh sb="10" eb="12">
      <t>セイヤク</t>
    </rPh>
    <phoneticPr fontId="6"/>
  </si>
  <si>
    <t>　尚、貴社ルールに則り危険有害業務は避けて就労させることを誓約いたします。</t>
    <rPh sb="1" eb="2">
      <t>ナオ</t>
    </rPh>
    <rPh sb="3" eb="5">
      <t>キシャ</t>
    </rPh>
    <rPh sb="9" eb="10">
      <t>ノット</t>
    </rPh>
    <rPh sb="11" eb="13">
      <t>キケン</t>
    </rPh>
    <rPh sb="13" eb="15">
      <t>ユウガイ</t>
    </rPh>
    <rPh sb="15" eb="17">
      <t>ギョウム</t>
    </rPh>
    <rPh sb="18" eb="19">
      <t>サ</t>
    </rPh>
    <rPh sb="21" eb="23">
      <t>シュウロウ</t>
    </rPh>
    <rPh sb="29" eb="31">
      <t>セイヤク</t>
    </rPh>
    <phoneticPr fontId="6"/>
  </si>
  <si>
    <t>工  事　・　通　勤  用  車  両  届</t>
    <rPh sb="0" eb="1">
      <t>コウ</t>
    </rPh>
    <rPh sb="3" eb="4">
      <t>コト</t>
    </rPh>
    <rPh sb="7" eb="8">
      <t>ツウ</t>
    </rPh>
    <rPh sb="9" eb="10">
      <t>ツトム</t>
    </rPh>
    <rPh sb="12" eb="13">
      <t>ヨウ</t>
    </rPh>
    <rPh sb="15" eb="16">
      <t>クルマ</t>
    </rPh>
    <rPh sb="18" eb="19">
      <t>リョウ</t>
    </rPh>
    <rPh sb="21" eb="22">
      <t>トド</t>
    </rPh>
    <phoneticPr fontId="6"/>
  </si>
  <si>
    <t>工事・通勤用車両届</t>
    <rPh sb="0" eb="2">
      <t>コウジ</t>
    </rPh>
    <rPh sb="3" eb="6">
      <t>ツウキンヨウ</t>
    </rPh>
    <rPh sb="6" eb="8">
      <t>シャリョウ</t>
    </rPh>
    <rPh sb="8" eb="9">
      <t>トドケ</t>
    </rPh>
    <phoneticPr fontId="6"/>
  </si>
  <si>
    <r>
      <t>・</t>
    </r>
    <r>
      <rPr>
        <sz val="10"/>
        <color rgb="FFFF0000"/>
        <rFont val="ＭＳ Ｐゴシック"/>
        <family val="3"/>
        <charset val="128"/>
      </rPr>
      <t>工事用車両を使用する場合</t>
    </r>
    <r>
      <rPr>
        <sz val="10"/>
        <rFont val="ＭＳ Ｐゴシック"/>
        <family val="3"/>
        <charset val="128"/>
      </rPr>
      <t xml:space="preserve">
・作業員を</t>
    </r>
    <r>
      <rPr>
        <sz val="10"/>
        <color indexed="10"/>
        <rFont val="ＭＳ Ｐゴシック"/>
        <family val="3"/>
        <charset val="128"/>
      </rPr>
      <t>自動車で
 当工事現場に通わせる</t>
    </r>
    <r>
      <rPr>
        <sz val="10"/>
        <rFont val="ＭＳ Ｐゴシック"/>
        <family val="3"/>
        <charset val="128"/>
      </rPr>
      <t>場合</t>
    </r>
    <rPh sb="1" eb="4">
      <t>コウジヨウ</t>
    </rPh>
    <rPh sb="4" eb="6">
      <t>シャリョウ</t>
    </rPh>
    <rPh sb="7" eb="9">
      <t>シヨウ</t>
    </rPh>
    <rPh sb="11" eb="13">
      <t>バアイ</t>
    </rPh>
    <rPh sb="15" eb="18">
      <t>サギョウイン</t>
    </rPh>
    <rPh sb="19" eb="22">
      <t>ジドウシャ</t>
    </rPh>
    <rPh sb="25" eb="26">
      <t>トウ</t>
    </rPh>
    <rPh sb="26" eb="28">
      <t>コウジ</t>
    </rPh>
    <rPh sb="28" eb="30">
      <t>ゲンバ</t>
    </rPh>
    <rPh sb="31" eb="32">
      <t>カヨ</t>
    </rPh>
    <rPh sb="35" eb="37">
      <t>バアイ</t>
    </rPh>
    <phoneticPr fontId="6"/>
  </si>
  <si>
    <t>労安-7
　（別紙）</t>
    <rPh sb="0" eb="1">
      <t>ロウ</t>
    </rPh>
    <rPh sb="1" eb="2">
      <t>アン</t>
    </rPh>
    <rPh sb="7" eb="9">
      <t>ベッシ</t>
    </rPh>
    <phoneticPr fontId="6"/>
  </si>
  <si>
    <t xml:space="preserve">     ２．   この届出書に「任意保険」の証書（写）、運行経路図を添付し提出すること。</t>
    <rPh sb="12" eb="14">
      <t>トドケデ</t>
    </rPh>
    <rPh sb="14" eb="15">
      <t>ショ</t>
    </rPh>
    <rPh sb="17" eb="19">
      <t>ニンイ</t>
    </rPh>
    <rPh sb="19" eb="21">
      <t>ホケン</t>
    </rPh>
    <rPh sb="23" eb="25">
      <t>ショウショ</t>
    </rPh>
    <rPh sb="26" eb="27">
      <t>ウツ</t>
    </rPh>
    <rPh sb="29" eb="31">
      <t>ウンコウ</t>
    </rPh>
    <rPh sb="31" eb="33">
      <t>ケイロ</t>
    </rPh>
    <rPh sb="33" eb="34">
      <t>ズ</t>
    </rPh>
    <rPh sb="35" eb="37">
      <t>テンプ</t>
    </rPh>
    <rPh sb="38" eb="40">
      <t>テイシュツ</t>
    </rPh>
    <phoneticPr fontId="6"/>
  </si>
  <si>
    <t xml:space="preserve">     ３．   運転者が変わった場合はその都度届け出ること。</t>
    <rPh sb="10" eb="13">
      <t>ウンテンシャ</t>
    </rPh>
    <rPh sb="14" eb="15">
      <t>カ</t>
    </rPh>
    <rPh sb="18" eb="20">
      <t>バアイ</t>
    </rPh>
    <rPh sb="23" eb="25">
      <t>ツド</t>
    </rPh>
    <rPh sb="25" eb="26">
      <t>トド</t>
    </rPh>
    <rPh sb="27" eb="28">
      <t>デ</t>
    </rPh>
    <phoneticPr fontId="6"/>
  </si>
  <si>
    <t>イ、１号特定技能外国人</t>
    <rPh sb="3" eb="4">
      <t>ゴウ</t>
    </rPh>
    <rPh sb="4" eb="6">
      <t>トクテイ</t>
    </rPh>
    <rPh sb="6" eb="8">
      <t>ギノウ</t>
    </rPh>
    <rPh sb="8" eb="10">
      <t>ガイコク</t>
    </rPh>
    <rPh sb="10" eb="11">
      <t>ジン</t>
    </rPh>
    <phoneticPr fontId="6"/>
  </si>
  <si>
    <t>（　１号特定技能外国人、外国人建設就労者・外国人技能実習生・他外国人就労者　）</t>
    <rPh sb="3" eb="4">
      <t>ゴウ</t>
    </rPh>
    <rPh sb="4" eb="6">
      <t>トクテイ</t>
    </rPh>
    <rPh sb="6" eb="8">
      <t>ギノウ</t>
    </rPh>
    <rPh sb="8" eb="10">
      <t>ガイコク</t>
    </rPh>
    <rPh sb="10" eb="11">
      <t>ジン</t>
    </rPh>
    <rPh sb="12" eb="14">
      <t>ガイコク</t>
    </rPh>
    <rPh sb="14" eb="15">
      <t>ジン</t>
    </rPh>
    <rPh sb="15" eb="17">
      <t>ケンセツ</t>
    </rPh>
    <rPh sb="17" eb="19">
      <t>シュウロウ</t>
    </rPh>
    <rPh sb="19" eb="20">
      <t>シャ</t>
    </rPh>
    <rPh sb="21" eb="23">
      <t>ガイコク</t>
    </rPh>
    <rPh sb="23" eb="24">
      <t>ジン</t>
    </rPh>
    <rPh sb="24" eb="26">
      <t>ギノウ</t>
    </rPh>
    <rPh sb="26" eb="29">
      <t>ジッシュウセイ</t>
    </rPh>
    <rPh sb="30" eb="31">
      <t>ホカ</t>
    </rPh>
    <rPh sb="31" eb="33">
      <t>ガイコク</t>
    </rPh>
    <rPh sb="33" eb="34">
      <t>ジン</t>
    </rPh>
    <rPh sb="34" eb="36">
      <t>シュウロウ</t>
    </rPh>
    <rPh sb="36" eb="37">
      <t>シャ</t>
    </rPh>
    <phoneticPr fontId="6"/>
  </si>
  <si>
    <t>ロ、外国人建設就労者</t>
    <rPh sb="2" eb="4">
      <t>ガイコク</t>
    </rPh>
    <rPh sb="4" eb="5">
      <t>ジン</t>
    </rPh>
    <rPh sb="5" eb="7">
      <t>ケンセツ</t>
    </rPh>
    <rPh sb="7" eb="9">
      <t>シュウロウ</t>
    </rPh>
    <rPh sb="9" eb="10">
      <t>シャ</t>
    </rPh>
    <phoneticPr fontId="6"/>
  </si>
  <si>
    <t>ハ、外国人技能実習生</t>
    <rPh sb="2" eb="4">
      <t>ガイコク</t>
    </rPh>
    <rPh sb="4" eb="5">
      <t>ジン</t>
    </rPh>
    <rPh sb="5" eb="7">
      <t>ギノウ</t>
    </rPh>
    <rPh sb="7" eb="10">
      <t>ジッシュウセイ</t>
    </rPh>
    <phoneticPr fontId="6"/>
  </si>
  <si>
    <t>二、上記以外の外国人就労者</t>
    <rPh sb="0" eb="1">
      <t>ニ</t>
    </rPh>
    <rPh sb="2" eb="4">
      <t>ジョウキ</t>
    </rPh>
    <rPh sb="4" eb="6">
      <t>イガイ</t>
    </rPh>
    <rPh sb="7" eb="9">
      <t>ガイコク</t>
    </rPh>
    <rPh sb="9" eb="10">
      <t>ジン</t>
    </rPh>
    <rPh sb="10" eb="12">
      <t>シュウロウ</t>
    </rPh>
    <rPh sb="12" eb="13">
      <t>シャ</t>
    </rPh>
    <phoneticPr fontId="6"/>
  </si>
  <si>
    <t>　建設特定技能
　受入計画認定番号</t>
    <rPh sb="1" eb="3">
      <t>ケンセツ</t>
    </rPh>
    <rPh sb="3" eb="5">
      <t>トクテイ</t>
    </rPh>
    <rPh sb="5" eb="7">
      <t>ギノウ</t>
    </rPh>
    <rPh sb="9" eb="11">
      <t>ウケイレ</t>
    </rPh>
    <rPh sb="11" eb="13">
      <t>ケイカク</t>
    </rPh>
    <rPh sb="13" eb="15">
      <t>ニンテイ</t>
    </rPh>
    <rPh sb="15" eb="17">
      <t>バンゴウ</t>
    </rPh>
    <phoneticPr fontId="6"/>
  </si>
  <si>
    <t>（再下請負人への周知・遵守）</t>
    <rPh sb="1" eb="2">
      <t>サイ</t>
    </rPh>
    <rPh sb="2" eb="3">
      <t>シタ</t>
    </rPh>
    <rPh sb="3" eb="5">
      <t>ウケオイ</t>
    </rPh>
    <rPh sb="5" eb="6">
      <t>ニン</t>
    </rPh>
    <rPh sb="8" eb="10">
      <t>シュウチ</t>
    </rPh>
    <rPh sb="11" eb="13">
      <t>ジュンシュ</t>
    </rPh>
    <phoneticPr fontId="6"/>
  </si>
  <si>
    <t>21. 本件工事で弊社よりその一部を他の者に請け負わせる場合は、弊社はその再下請負人に対して注文者と</t>
    <rPh sb="4" eb="6">
      <t>ホンケン</t>
    </rPh>
    <rPh sb="6" eb="8">
      <t>コウジ</t>
    </rPh>
    <rPh sb="9" eb="11">
      <t>ヘイシャ</t>
    </rPh>
    <rPh sb="15" eb="17">
      <t>イチブ</t>
    </rPh>
    <rPh sb="18" eb="19">
      <t>タ</t>
    </rPh>
    <rPh sb="20" eb="21">
      <t>モノ</t>
    </rPh>
    <rPh sb="22" eb="23">
      <t>ウ</t>
    </rPh>
    <rPh sb="24" eb="25">
      <t>オ</t>
    </rPh>
    <rPh sb="28" eb="30">
      <t>バアイ</t>
    </rPh>
    <rPh sb="32" eb="34">
      <t>ヘイシャ</t>
    </rPh>
    <rPh sb="37" eb="38">
      <t>サイ</t>
    </rPh>
    <rPh sb="38" eb="39">
      <t>シタ</t>
    </rPh>
    <rPh sb="39" eb="41">
      <t>ウケオイ</t>
    </rPh>
    <rPh sb="41" eb="42">
      <t>ニン</t>
    </rPh>
    <rPh sb="43" eb="44">
      <t>タイ</t>
    </rPh>
    <rPh sb="46" eb="48">
      <t>チュウモン</t>
    </rPh>
    <rPh sb="48" eb="49">
      <t>シャ</t>
    </rPh>
    <phoneticPr fontId="6"/>
  </si>
  <si>
    <t>　して本誓約文を周知し、弊社と同じく遵守させます。</t>
    <rPh sb="3" eb="4">
      <t>ホン</t>
    </rPh>
    <rPh sb="4" eb="6">
      <t>セイヤク</t>
    </rPh>
    <rPh sb="6" eb="7">
      <t>ブン</t>
    </rPh>
    <rPh sb="8" eb="10">
      <t>シュウチ</t>
    </rPh>
    <rPh sb="12" eb="14">
      <t>ヘイシャ</t>
    </rPh>
    <rPh sb="15" eb="16">
      <t>オナ</t>
    </rPh>
    <rPh sb="18" eb="20">
      <t>ジュンシュ</t>
    </rPh>
    <phoneticPr fontId="6"/>
  </si>
  <si>
    <t>９．①　貴社の行う安全パトロール及び作業所の統括安全衛生責任者もしくは安全担当者が行う巡視に対し</t>
    <rPh sb="4" eb="6">
      <t>キシャ</t>
    </rPh>
    <rPh sb="7" eb="8">
      <t>オコナ</t>
    </rPh>
    <rPh sb="9" eb="11">
      <t>アンゼン</t>
    </rPh>
    <rPh sb="16" eb="17">
      <t>オヨ</t>
    </rPh>
    <rPh sb="18" eb="20">
      <t>サギョウ</t>
    </rPh>
    <rPh sb="20" eb="21">
      <t>ショ</t>
    </rPh>
    <rPh sb="22" eb="24">
      <t>トウカツ</t>
    </rPh>
    <rPh sb="24" eb="26">
      <t>アンゼン</t>
    </rPh>
    <rPh sb="26" eb="28">
      <t>エイセイ</t>
    </rPh>
    <rPh sb="28" eb="31">
      <t>セキニンシャ</t>
    </rPh>
    <rPh sb="35" eb="37">
      <t>アンゼン</t>
    </rPh>
    <rPh sb="37" eb="40">
      <t>タントウシャ</t>
    </rPh>
    <rPh sb="41" eb="42">
      <t>オコナ</t>
    </rPh>
    <rPh sb="43" eb="45">
      <t>ジュンシ</t>
    </rPh>
    <rPh sb="46" eb="47">
      <t>タイ</t>
    </rPh>
    <phoneticPr fontId="6"/>
  </si>
  <si>
    <t>10．①　一定の機械等については、定期自主検査（年１回・月１回）と作業開始前の安全点検を確実に行い</t>
    <rPh sb="5" eb="7">
      <t>イッテイ</t>
    </rPh>
    <rPh sb="8" eb="10">
      <t>キカイ</t>
    </rPh>
    <rPh sb="10" eb="11">
      <t>トウ</t>
    </rPh>
    <rPh sb="17" eb="19">
      <t>テイキ</t>
    </rPh>
    <rPh sb="19" eb="21">
      <t>ジシュ</t>
    </rPh>
    <rPh sb="21" eb="23">
      <t>ケンサ</t>
    </rPh>
    <rPh sb="24" eb="25">
      <t>ネン</t>
    </rPh>
    <rPh sb="26" eb="27">
      <t>カイ</t>
    </rPh>
    <rPh sb="28" eb="29">
      <t>ツキ</t>
    </rPh>
    <rPh sb="30" eb="31">
      <t>カイ</t>
    </rPh>
    <rPh sb="33" eb="35">
      <t>サギョウ</t>
    </rPh>
    <rPh sb="35" eb="37">
      <t>カイシ</t>
    </rPh>
    <rPh sb="37" eb="38">
      <t>マエ</t>
    </rPh>
    <rPh sb="39" eb="41">
      <t>アンゼン</t>
    </rPh>
    <rPh sb="41" eb="43">
      <t>テンケン</t>
    </rPh>
    <rPh sb="44" eb="46">
      <t>カクジツ</t>
    </rPh>
    <rPh sb="47" eb="48">
      <t>オコナ</t>
    </rPh>
    <phoneticPr fontId="6"/>
  </si>
  <si>
    <t>11．弊社の労働者が、貴社工事現場に立ち入る際は、全員に保護帽を完全着用させます。</t>
    <rPh sb="3" eb="5">
      <t>ヘイシャ</t>
    </rPh>
    <rPh sb="6" eb="9">
      <t>ロウドウシャ</t>
    </rPh>
    <rPh sb="11" eb="13">
      <t>キシャ</t>
    </rPh>
    <rPh sb="13" eb="15">
      <t>コウジ</t>
    </rPh>
    <rPh sb="15" eb="17">
      <t>ゲンバ</t>
    </rPh>
    <rPh sb="18" eb="21">
      <t>タチイ</t>
    </rPh>
    <rPh sb="22" eb="23">
      <t>サイ</t>
    </rPh>
    <rPh sb="25" eb="27">
      <t>ゼンイン</t>
    </rPh>
    <rPh sb="28" eb="30">
      <t>ホゴ</t>
    </rPh>
    <rPh sb="30" eb="31">
      <t>ボウ</t>
    </rPh>
    <rPh sb="32" eb="34">
      <t>カンゼン</t>
    </rPh>
    <rPh sb="34" eb="36">
      <t>チャクヨウ</t>
    </rPh>
    <phoneticPr fontId="6"/>
  </si>
  <si>
    <t>　（安衛法第２１条・安衛則３６６条、３８８条、４１２条、５３９条）</t>
    <rPh sb="2" eb="3">
      <t>アン</t>
    </rPh>
    <rPh sb="3" eb="4">
      <t>エイ</t>
    </rPh>
    <rPh sb="4" eb="5">
      <t>ホウ</t>
    </rPh>
    <rPh sb="5" eb="6">
      <t>ダイ</t>
    </rPh>
    <rPh sb="8" eb="9">
      <t>ジョウ</t>
    </rPh>
    <rPh sb="10" eb="11">
      <t>アン</t>
    </rPh>
    <rPh sb="11" eb="12">
      <t>エイ</t>
    </rPh>
    <rPh sb="12" eb="13">
      <t>ソク</t>
    </rPh>
    <rPh sb="16" eb="17">
      <t>ジョウ</t>
    </rPh>
    <rPh sb="21" eb="22">
      <t>ジョウ</t>
    </rPh>
    <rPh sb="26" eb="27">
      <t>ジョウ</t>
    </rPh>
    <rPh sb="31" eb="32">
      <t>ジョウ</t>
    </rPh>
    <phoneticPr fontId="6"/>
  </si>
  <si>
    <t>12．墜落の危険のある作業を行う場合は、所定の安全措置を講じた後、これを確認し、労働者には必ず要求</t>
    <rPh sb="3" eb="5">
      <t>ツイラク</t>
    </rPh>
    <rPh sb="6" eb="8">
      <t>キケン</t>
    </rPh>
    <rPh sb="11" eb="13">
      <t>サギョウ</t>
    </rPh>
    <rPh sb="14" eb="15">
      <t>オコナ</t>
    </rPh>
    <rPh sb="16" eb="18">
      <t>バアイ</t>
    </rPh>
    <rPh sb="20" eb="22">
      <t>ショテイ</t>
    </rPh>
    <rPh sb="23" eb="25">
      <t>アンゼン</t>
    </rPh>
    <rPh sb="25" eb="27">
      <t>ソチ</t>
    </rPh>
    <rPh sb="28" eb="29">
      <t>コウ</t>
    </rPh>
    <rPh sb="31" eb="32">
      <t>ノチ</t>
    </rPh>
    <rPh sb="36" eb="38">
      <t>カクニン</t>
    </rPh>
    <rPh sb="40" eb="43">
      <t>ロウドウシャ</t>
    </rPh>
    <rPh sb="45" eb="46">
      <t>カナラ</t>
    </rPh>
    <rPh sb="47" eb="49">
      <t>ヨウキュウ</t>
    </rPh>
    <phoneticPr fontId="6"/>
  </si>
  <si>
    <t>　性能墜落制止用器具を使用させます。（安衛法２１条２項、安衛則９章第１節……墜落等による危険の防止）</t>
    <rPh sb="1" eb="3">
      <t>セイノウ</t>
    </rPh>
    <rPh sb="3" eb="5">
      <t>ツイラク</t>
    </rPh>
    <rPh sb="5" eb="7">
      <t>セイシ</t>
    </rPh>
    <rPh sb="7" eb="8">
      <t>ヨウ</t>
    </rPh>
    <rPh sb="8" eb="10">
      <t>キグ</t>
    </rPh>
    <rPh sb="11" eb="13">
      <t>シヨウ</t>
    </rPh>
    <rPh sb="19" eb="20">
      <t>アン</t>
    </rPh>
    <rPh sb="20" eb="21">
      <t>エイ</t>
    </rPh>
    <rPh sb="21" eb="22">
      <t>ホウ</t>
    </rPh>
    <rPh sb="24" eb="25">
      <t>ジョウ</t>
    </rPh>
    <rPh sb="26" eb="27">
      <t>コウ</t>
    </rPh>
    <rPh sb="28" eb="29">
      <t>アン</t>
    </rPh>
    <rPh sb="29" eb="30">
      <t>エイ</t>
    </rPh>
    <rPh sb="30" eb="31">
      <t>ソク</t>
    </rPh>
    <rPh sb="32" eb="33">
      <t>ショウ</t>
    </rPh>
    <rPh sb="33" eb="34">
      <t>ダイ</t>
    </rPh>
    <rPh sb="35" eb="36">
      <t>セツ</t>
    </rPh>
    <rPh sb="38" eb="40">
      <t>ツイラク</t>
    </rPh>
    <rPh sb="40" eb="41">
      <t>トウ</t>
    </rPh>
    <rPh sb="44" eb="46">
      <t>キケン</t>
    </rPh>
    <rPh sb="47" eb="49">
      <t>ボウシ</t>
    </rPh>
    <phoneticPr fontId="6"/>
  </si>
  <si>
    <t>13．①　車両系建設機械を用いて作業を行う場合は、誘導者の配置、制限速度の設定等、所定の安全措置を</t>
    <rPh sb="5" eb="7">
      <t>シャリョウ</t>
    </rPh>
    <rPh sb="7" eb="8">
      <t>ケイ</t>
    </rPh>
    <rPh sb="8" eb="10">
      <t>ケンセツ</t>
    </rPh>
    <rPh sb="10" eb="12">
      <t>キカイ</t>
    </rPh>
    <rPh sb="13" eb="14">
      <t>モチ</t>
    </rPh>
    <rPh sb="16" eb="18">
      <t>サギョウ</t>
    </rPh>
    <rPh sb="19" eb="20">
      <t>オコナ</t>
    </rPh>
    <rPh sb="21" eb="23">
      <t>バアイ</t>
    </rPh>
    <rPh sb="25" eb="27">
      <t>ユウドウ</t>
    </rPh>
    <rPh sb="27" eb="28">
      <t>シャ</t>
    </rPh>
    <rPh sb="29" eb="31">
      <t>ハイチ</t>
    </rPh>
    <rPh sb="32" eb="34">
      <t>セイゲン</t>
    </rPh>
    <rPh sb="34" eb="36">
      <t>ソクド</t>
    </rPh>
    <rPh sb="37" eb="39">
      <t>セッテイ</t>
    </rPh>
    <rPh sb="39" eb="40">
      <t>トウ</t>
    </rPh>
    <rPh sb="41" eb="43">
      <t>ショテイ</t>
    </rPh>
    <rPh sb="44" eb="46">
      <t>アンゼン</t>
    </rPh>
    <rPh sb="46" eb="48">
      <t>ソチ</t>
    </rPh>
    <phoneticPr fontId="6"/>
  </si>
  <si>
    <t>14．クレーン等を使用する作業については、貴社が統一した運転の合図（クレーン等の標準合図法）を関係</t>
    <rPh sb="7" eb="8">
      <t>トウ</t>
    </rPh>
    <rPh sb="9" eb="11">
      <t>シヨウ</t>
    </rPh>
    <rPh sb="13" eb="15">
      <t>サギョウ</t>
    </rPh>
    <rPh sb="21" eb="23">
      <t>キシャ</t>
    </rPh>
    <rPh sb="24" eb="26">
      <t>トウイツ</t>
    </rPh>
    <rPh sb="28" eb="30">
      <t>ウンテン</t>
    </rPh>
    <rPh sb="31" eb="33">
      <t>アイズ</t>
    </rPh>
    <rPh sb="38" eb="39">
      <t>トウ</t>
    </rPh>
    <rPh sb="40" eb="42">
      <t>ヒョウジュン</t>
    </rPh>
    <rPh sb="42" eb="44">
      <t>アイズ</t>
    </rPh>
    <rPh sb="44" eb="45">
      <t>ホウ</t>
    </rPh>
    <rPh sb="47" eb="49">
      <t>カンケイ</t>
    </rPh>
    <phoneticPr fontId="6"/>
  </si>
  <si>
    <t>15．貨物自動車、マイクロバス等の車両を使用する場合には、その旨届け出るとともに、車両の整備状況と</t>
    <rPh sb="3" eb="5">
      <t>カモツ</t>
    </rPh>
    <rPh sb="5" eb="8">
      <t>ジドウシャ</t>
    </rPh>
    <rPh sb="15" eb="16">
      <t>トウ</t>
    </rPh>
    <rPh sb="17" eb="19">
      <t>シャリョウ</t>
    </rPh>
    <rPh sb="20" eb="22">
      <t>シヨウ</t>
    </rPh>
    <rPh sb="24" eb="26">
      <t>バアイ</t>
    </rPh>
    <rPh sb="29" eb="32">
      <t>ソノムネ</t>
    </rPh>
    <rPh sb="32" eb="35">
      <t>トドケデ</t>
    </rPh>
    <rPh sb="41" eb="43">
      <t>シャリョウ</t>
    </rPh>
    <rPh sb="44" eb="46">
      <t>セイビ</t>
    </rPh>
    <rPh sb="46" eb="48">
      <t>ジョウキョウ</t>
    </rPh>
    <phoneticPr fontId="6"/>
  </si>
  <si>
    <t>17．作業場内及び労務宿舎の火災予防については、規則を守り、必要に応じ火元責任者を選任して届け出る</t>
    <rPh sb="3" eb="5">
      <t>サギョウ</t>
    </rPh>
    <rPh sb="5" eb="7">
      <t>ジョウナイ</t>
    </rPh>
    <rPh sb="7" eb="8">
      <t>オヨ</t>
    </rPh>
    <rPh sb="9" eb="11">
      <t>ロウム</t>
    </rPh>
    <rPh sb="11" eb="13">
      <t>シュクシャ</t>
    </rPh>
    <rPh sb="14" eb="16">
      <t>カサイ</t>
    </rPh>
    <rPh sb="16" eb="18">
      <t>ヨボウ</t>
    </rPh>
    <rPh sb="24" eb="26">
      <t>キソク</t>
    </rPh>
    <rPh sb="27" eb="28">
      <t>マモ</t>
    </rPh>
    <rPh sb="30" eb="32">
      <t>ヒツヨウ</t>
    </rPh>
    <rPh sb="33" eb="34">
      <t>オウ</t>
    </rPh>
    <rPh sb="35" eb="37">
      <t>ヒモト</t>
    </rPh>
    <rPh sb="37" eb="40">
      <t>セキニンシャ</t>
    </rPh>
    <rPh sb="41" eb="43">
      <t>センニン</t>
    </rPh>
    <rPh sb="45" eb="46">
      <t>トドケ</t>
    </rPh>
    <rPh sb="47" eb="48">
      <t>デ</t>
    </rPh>
    <phoneticPr fontId="6"/>
  </si>
  <si>
    <t>18．災害が発生したときは直ちに応急措置を講ずるとともに、貴社現場責任者に通報してその指示に従いま</t>
    <rPh sb="3" eb="5">
      <t>サイガイ</t>
    </rPh>
    <rPh sb="6" eb="8">
      <t>ハッセイ</t>
    </rPh>
    <rPh sb="13" eb="14">
      <t>タダ</t>
    </rPh>
    <rPh sb="16" eb="18">
      <t>オウキュウ</t>
    </rPh>
    <rPh sb="18" eb="20">
      <t>ソチ</t>
    </rPh>
    <rPh sb="21" eb="22">
      <t>コウ</t>
    </rPh>
    <rPh sb="29" eb="31">
      <t>キシャ</t>
    </rPh>
    <rPh sb="31" eb="33">
      <t>ゲンバ</t>
    </rPh>
    <rPh sb="33" eb="36">
      <t>セキニンシャ</t>
    </rPh>
    <rPh sb="37" eb="39">
      <t>ツウホウ</t>
    </rPh>
    <rPh sb="43" eb="45">
      <t>シジ</t>
    </rPh>
    <rPh sb="46" eb="47">
      <t>シタガ</t>
    </rPh>
    <phoneticPr fontId="6"/>
  </si>
  <si>
    <t>19．使用労働者の把握を確実にし、本誓約の項目はもとよりその他労働者としての遵守義務事項を全員に徹</t>
    <rPh sb="3" eb="5">
      <t>シヨウ</t>
    </rPh>
    <rPh sb="5" eb="8">
      <t>ロウドウシャ</t>
    </rPh>
    <rPh sb="9" eb="11">
      <t>ハアク</t>
    </rPh>
    <rPh sb="12" eb="14">
      <t>カクジツ</t>
    </rPh>
    <rPh sb="17" eb="18">
      <t>ホン</t>
    </rPh>
    <rPh sb="18" eb="20">
      <t>セイヤク</t>
    </rPh>
    <rPh sb="21" eb="23">
      <t>コウモク</t>
    </rPh>
    <rPh sb="28" eb="31">
      <t>ソノタ</t>
    </rPh>
    <rPh sb="31" eb="34">
      <t>ロウドウシャ</t>
    </rPh>
    <rPh sb="38" eb="40">
      <t>ジュンシュ</t>
    </rPh>
    <rPh sb="40" eb="42">
      <t>ギム</t>
    </rPh>
    <rPh sb="42" eb="44">
      <t>ジコウ</t>
    </rPh>
    <rPh sb="45" eb="47">
      <t>ゼンイン</t>
    </rPh>
    <rPh sb="48" eb="49">
      <t>テッテイ</t>
    </rPh>
    <phoneticPr fontId="6"/>
  </si>
  <si>
    <t>20．①　弊社の責任によって災害が発生したとき、または貴社もしくは第三者の生命、財産、施設等に損害</t>
    <rPh sb="5" eb="7">
      <t>ヘイシャ</t>
    </rPh>
    <rPh sb="8" eb="10">
      <t>セキニン</t>
    </rPh>
    <rPh sb="14" eb="16">
      <t>サイガイ</t>
    </rPh>
    <rPh sb="17" eb="19">
      <t>ハッセイ</t>
    </rPh>
    <rPh sb="27" eb="29">
      <t>キシャ</t>
    </rPh>
    <rPh sb="33" eb="36">
      <t>ダイサンシャ</t>
    </rPh>
    <rPh sb="37" eb="39">
      <t>セイメイ</t>
    </rPh>
    <rPh sb="40" eb="42">
      <t>ザイサン</t>
    </rPh>
    <rPh sb="43" eb="45">
      <t>シセツ</t>
    </rPh>
    <rPh sb="45" eb="46">
      <t>トウ</t>
    </rPh>
    <rPh sb="47" eb="49">
      <t>ソンガイ</t>
    </rPh>
    <phoneticPr fontId="6"/>
  </si>
  <si>
    <t>７．法で定める作業指揮者・監視人（誘導者を含む）を指名して作業を行わせなければならない場合は、</t>
    <rPh sb="2" eb="3">
      <t>ホウ</t>
    </rPh>
    <rPh sb="4" eb="5">
      <t>サダ</t>
    </rPh>
    <rPh sb="7" eb="9">
      <t>サギョウ</t>
    </rPh>
    <rPh sb="9" eb="12">
      <t>シキシャ</t>
    </rPh>
    <rPh sb="13" eb="15">
      <t>カンシ</t>
    </rPh>
    <rPh sb="15" eb="16">
      <t>ニン</t>
    </rPh>
    <rPh sb="17" eb="19">
      <t>ユウドウ</t>
    </rPh>
    <rPh sb="19" eb="20">
      <t>シャ</t>
    </rPh>
    <rPh sb="21" eb="22">
      <t>フク</t>
    </rPh>
    <rPh sb="25" eb="27">
      <t>シメイ</t>
    </rPh>
    <rPh sb="29" eb="31">
      <t>サギョウ</t>
    </rPh>
    <rPh sb="32" eb="33">
      <t>オコナ</t>
    </rPh>
    <rPh sb="43" eb="45">
      <t>バアイ</t>
    </rPh>
    <phoneticPr fontId="6"/>
  </si>
  <si>
    <t>８．①　労働者を雇い入れたとき、もしくはその作業内容を変更したときは、所定の安全衛生教育を行い、</t>
    <rPh sb="4" eb="7">
      <t>ロウドウシャ</t>
    </rPh>
    <rPh sb="8" eb="9">
      <t>ヤトイイ</t>
    </rPh>
    <rPh sb="10" eb="11">
      <t>イ</t>
    </rPh>
    <rPh sb="22" eb="24">
      <t>サギョウ</t>
    </rPh>
    <rPh sb="24" eb="25">
      <t>ナイ</t>
    </rPh>
    <rPh sb="25" eb="26">
      <t>ヨウ</t>
    </rPh>
    <rPh sb="27" eb="29">
      <t>ヘンコウ</t>
    </rPh>
    <rPh sb="35" eb="37">
      <t>ショテイ</t>
    </rPh>
    <rPh sb="38" eb="40">
      <t>アンゼン</t>
    </rPh>
    <rPh sb="40" eb="42">
      <t>エイセイ</t>
    </rPh>
    <rPh sb="42" eb="44">
      <t>キョウイク</t>
    </rPh>
    <rPh sb="45" eb="46">
      <t>オコナ</t>
    </rPh>
    <phoneticPr fontId="6"/>
  </si>
  <si>
    <t>22．誓約事項に違反した場合は、いかなる処置を受けても、異議の申立など致しません。</t>
    <rPh sb="3" eb="5">
      <t>セイヤク</t>
    </rPh>
    <rPh sb="5" eb="7">
      <t>ジコウ</t>
    </rPh>
    <rPh sb="8" eb="10">
      <t>イハン</t>
    </rPh>
    <rPh sb="12" eb="14">
      <t>バアイ</t>
    </rPh>
    <rPh sb="20" eb="22">
      <t>ショチ</t>
    </rPh>
    <rPh sb="23" eb="24">
      <t>ウ</t>
    </rPh>
    <rPh sb="28" eb="30">
      <t>イギ</t>
    </rPh>
    <rPh sb="31" eb="33">
      <t>モウシタテ</t>
    </rPh>
    <rPh sb="35" eb="36">
      <t>イタ</t>
    </rPh>
    <phoneticPr fontId="6"/>
  </si>
  <si>
    <r>
      <t>受入建設企業・適正監理計画に関する事項</t>
    </r>
    <r>
      <rPr>
        <sz val="11"/>
        <color theme="1"/>
        <rFont val="ＭＳ ゴシック"/>
        <family val="3"/>
        <charset val="128"/>
      </rPr>
      <t>（イ、１号特定技能外国人の場合記入）</t>
    </r>
    <rPh sb="0" eb="2">
      <t>ウケイレ</t>
    </rPh>
    <rPh sb="2" eb="4">
      <t>ケンセツ</t>
    </rPh>
    <rPh sb="4" eb="6">
      <t>キギョウ</t>
    </rPh>
    <rPh sb="7" eb="9">
      <t>テキセイ</t>
    </rPh>
    <rPh sb="9" eb="11">
      <t>カンリ</t>
    </rPh>
    <rPh sb="11" eb="13">
      <t>ケイカク</t>
    </rPh>
    <rPh sb="14" eb="15">
      <t>カン</t>
    </rPh>
    <rPh sb="17" eb="19">
      <t>ジコウ</t>
    </rPh>
    <rPh sb="23" eb="24">
      <t>ゴウ</t>
    </rPh>
    <rPh sb="24" eb="26">
      <t>トクテイ</t>
    </rPh>
    <rPh sb="26" eb="28">
      <t>ギノウ</t>
    </rPh>
    <rPh sb="28" eb="30">
      <t>ガイコク</t>
    </rPh>
    <rPh sb="30" eb="31">
      <t>ジン</t>
    </rPh>
    <rPh sb="32" eb="34">
      <t>バアイ</t>
    </rPh>
    <rPh sb="34" eb="36">
      <t>キニュウ</t>
    </rPh>
    <phoneticPr fontId="6"/>
  </si>
  <si>
    <r>
      <t xml:space="preserve"> 従事させる期間</t>
    </r>
    <r>
      <rPr>
        <sz val="9"/>
        <color theme="1"/>
        <rFont val="ＭＳ 明朝"/>
        <family val="1"/>
        <charset val="128"/>
      </rPr>
      <t>（計画期間）</t>
    </r>
    <rPh sb="1" eb="3">
      <t>ジュウジ</t>
    </rPh>
    <rPh sb="6" eb="8">
      <t>キカン</t>
    </rPh>
    <rPh sb="9" eb="11">
      <t>ケイカク</t>
    </rPh>
    <rPh sb="11" eb="13">
      <t>キカン</t>
    </rPh>
    <phoneticPr fontId="6"/>
  </si>
  <si>
    <r>
      <t>受入建設企業・適正監理計画に関する事項</t>
    </r>
    <r>
      <rPr>
        <sz val="11"/>
        <color theme="1"/>
        <rFont val="ＭＳ ゴシック"/>
        <family val="3"/>
        <charset val="128"/>
      </rPr>
      <t>（ロ、</t>
    </r>
    <r>
      <rPr>
        <u/>
        <sz val="11"/>
        <color theme="1"/>
        <rFont val="ＭＳ ゴシック"/>
        <family val="3"/>
        <charset val="128"/>
      </rPr>
      <t>外国人建設就労者</t>
    </r>
    <r>
      <rPr>
        <sz val="11"/>
        <color theme="1"/>
        <rFont val="ＭＳ ゴシック"/>
        <family val="3"/>
        <charset val="128"/>
      </rPr>
      <t>の場合記入）</t>
    </r>
    <rPh sb="0" eb="2">
      <t>ウケイレ</t>
    </rPh>
    <rPh sb="2" eb="4">
      <t>ケンセツ</t>
    </rPh>
    <rPh sb="4" eb="6">
      <t>キギョウ</t>
    </rPh>
    <rPh sb="7" eb="9">
      <t>テキセイ</t>
    </rPh>
    <rPh sb="9" eb="11">
      <t>カンリ</t>
    </rPh>
    <rPh sb="11" eb="13">
      <t>ケイカク</t>
    </rPh>
    <rPh sb="14" eb="15">
      <t>カン</t>
    </rPh>
    <rPh sb="17" eb="19">
      <t>ジコウ</t>
    </rPh>
    <rPh sb="22" eb="24">
      <t>ガイコク</t>
    </rPh>
    <rPh sb="24" eb="25">
      <t>ジン</t>
    </rPh>
    <rPh sb="25" eb="27">
      <t>ケンセツ</t>
    </rPh>
    <rPh sb="27" eb="29">
      <t>シュウロウ</t>
    </rPh>
    <rPh sb="29" eb="30">
      <t>シャ</t>
    </rPh>
    <rPh sb="31" eb="33">
      <t>バアイ</t>
    </rPh>
    <rPh sb="33" eb="35">
      <t>キニュウ</t>
    </rPh>
    <phoneticPr fontId="6"/>
  </si>
  <si>
    <r>
      <t>技能実習に関する事項</t>
    </r>
    <r>
      <rPr>
        <sz val="11"/>
        <color theme="1"/>
        <rFont val="ＭＳ ゴシック"/>
        <family val="3"/>
        <charset val="128"/>
      </rPr>
      <t>（ハ、</t>
    </r>
    <r>
      <rPr>
        <u/>
        <sz val="11"/>
        <color theme="1"/>
        <rFont val="ＭＳ ゴシック"/>
        <family val="3"/>
        <charset val="128"/>
      </rPr>
      <t>技能実習生</t>
    </r>
    <r>
      <rPr>
        <sz val="11"/>
        <color theme="1"/>
        <rFont val="ＭＳ ゴシック"/>
        <family val="3"/>
        <charset val="128"/>
      </rPr>
      <t>の場合記入）</t>
    </r>
    <rPh sb="0" eb="2">
      <t>ギノウ</t>
    </rPh>
    <rPh sb="2" eb="4">
      <t>ジッシュウ</t>
    </rPh>
    <rPh sb="5" eb="6">
      <t>カン</t>
    </rPh>
    <rPh sb="8" eb="10">
      <t>ジコウ</t>
    </rPh>
    <rPh sb="13" eb="15">
      <t>ギノウ</t>
    </rPh>
    <rPh sb="15" eb="18">
      <t>ジッシュウセイ</t>
    </rPh>
    <rPh sb="19" eb="21">
      <t>バアイ</t>
    </rPh>
    <rPh sb="21" eb="23">
      <t>キニュウ</t>
    </rPh>
    <phoneticPr fontId="6"/>
  </si>
  <si>
    <t>特定建設技能受入計画認定証（イ、１号特定技能外国人の場合）</t>
    <rPh sb="0" eb="2">
      <t>トクテイ</t>
    </rPh>
    <rPh sb="2" eb="4">
      <t>ケンセツ</t>
    </rPh>
    <rPh sb="4" eb="6">
      <t>ギノウ</t>
    </rPh>
    <rPh sb="6" eb="8">
      <t>ウケイレ</t>
    </rPh>
    <rPh sb="8" eb="10">
      <t>ケイカク</t>
    </rPh>
    <rPh sb="10" eb="13">
      <t>ニンテイショウ</t>
    </rPh>
    <rPh sb="17" eb="18">
      <t>ゴウ</t>
    </rPh>
    <rPh sb="18" eb="20">
      <t>トクテイ</t>
    </rPh>
    <rPh sb="20" eb="22">
      <t>ギノウ</t>
    </rPh>
    <rPh sb="22" eb="24">
      <t>ガイコク</t>
    </rPh>
    <rPh sb="24" eb="25">
      <t>ジン</t>
    </rPh>
    <phoneticPr fontId="6"/>
  </si>
  <si>
    <t>適正監理計画認定証（ロ、外国人建設就労者の場合）</t>
    <rPh sb="0" eb="2">
      <t>テキセイ</t>
    </rPh>
    <rPh sb="2" eb="4">
      <t>カンリ</t>
    </rPh>
    <rPh sb="4" eb="6">
      <t>ケイカク</t>
    </rPh>
    <rPh sb="6" eb="9">
      <t>ニンテイショウ</t>
    </rPh>
    <phoneticPr fontId="6"/>
  </si>
  <si>
    <t>期無災害を達成するために安全管理を徹底し、労働災害、公衆災害の防止について、特に下記項目を遵守す</t>
    <rPh sb="0" eb="1">
      <t>キ</t>
    </rPh>
    <rPh sb="1" eb="4">
      <t>ムサイガイ</t>
    </rPh>
    <rPh sb="5" eb="7">
      <t>タッセイ</t>
    </rPh>
    <rPh sb="12" eb="14">
      <t>アンゼン</t>
    </rPh>
    <rPh sb="14" eb="16">
      <t>カンリ</t>
    </rPh>
    <rPh sb="17" eb="19">
      <t>テッテイ</t>
    </rPh>
    <rPh sb="21" eb="23">
      <t>ロウドウ</t>
    </rPh>
    <rPh sb="23" eb="25">
      <t>サイガイ</t>
    </rPh>
    <rPh sb="26" eb="28">
      <t>コウシュウ</t>
    </rPh>
    <rPh sb="28" eb="30">
      <t>サイガイ</t>
    </rPh>
    <rPh sb="31" eb="33">
      <t>ボウシ</t>
    </rPh>
    <rPh sb="38" eb="39">
      <t>トク</t>
    </rPh>
    <rPh sb="40" eb="42">
      <t>カキ</t>
    </rPh>
    <rPh sb="42" eb="44">
      <t>コウモク</t>
    </rPh>
    <rPh sb="45" eb="47">
      <t>ジュンシュ</t>
    </rPh>
    <phoneticPr fontId="6"/>
  </si>
  <si>
    <t>ることを誓約致します。</t>
    <rPh sb="4" eb="6">
      <t>セイヤク</t>
    </rPh>
    <rPh sb="6" eb="7">
      <t>イタ</t>
    </rPh>
    <phoneticPr fontId="6"/>
  </si>
  <si>
    <t>技能者ＩＤ</t>
    <rPh sb="0" eb="3">
      <t>ギノウシャ</t>
    </rPh>
    <phoneticPr fontId="6"/>
  </si>
  <si>
    <t>（職）</t>
    <rPh sb="1" eb="2">
      <t>ショク</t>
    </rPh>
    <phoneticPr fontId="6"/>
  </si>
  <si>
    <t>（女）</t>
    <rPh sb="1" eb="2">
      <t>オンナ</t>
    </rPh>
    <phoneticPr fontId="6"/>
  </si>
  <si>
    <t>（未）</t>
    <rPh sb="1" eb="2">
      <t>ミ</t>
    </rPh>
    <phoneticPr fontId="6"/>
  </si>
  <si>
    <t>職種</t>
    <rPh sb="0" eb="2">
      <t>ショクシュ</t>
    </rPh>
    <phoneticPr fontId="6"/>
  </si>
  <si>
    <t>雇入年
月　日</t>
    <rPh sb="0" eb="2">
      <t>ヤトイイ</t>
    </rPh>
    <rPh sb="2" eb="3">
      <t>ネン</t>
    </rPh>
    <rPh sb="4" eb="5">
      <t>ガツ</t>
    </rPh>
    <rPh sb="6" eb="7">
      <t>ニチ</t>
    </rPh>
    <phoneticPr fontId="6"/>
  </si>
  <si>
    <t>年</t>
    <rPh sb="0" eb="1">
      <t>ネン</t>
    </rPh>
    <phoneticPr fontId="6"/>
  </si>
  <si>
    <t>月　　日</t>
    <rPh sb="0" eb="1">
      <t>ガツ</t>
    </rPh>
    <rPh sb="3" eb="4">
      <t>ヒ</t>
    </rPh>
    <phoneticPr fontId="6"/>
  </si>
  <si>
    <t>生　年
月　日</t>
    <rPh sb="0" eb="1">
      <t>セイ</t>
    </rPh>
    <rPh sb="2" eb="3">
      <t>ネン</t>
    </rPh>
    <rPh sb="4" eb="5">
      <t>ガツ</t>
    </rPh>
    <rPh sb="6" eb="7">
      <t>ニチ</t>
    </rPh>
    <phoneticPr fontId="6"/>
  </si>
  <si>
    <t>令和</t>
    <rPh sb="0" eb="1">
      <t>レイ</t>
    </rPh>
    <rPh sb="1" eb="2">
      <t>ワ</t>
    </rPh>
    <phoneticPr fontId="94"/>
  </si>
  <si>
    <t>会社名
・事業者ＩＤ</t>
    <rPh sb="0" eb="3">
      <t>カイシャメイ</t>
    </rPh>
    <rPh sb="5" eb="8">
      <t>ジギョウシャ</t>
    </rPh>
    <phoneticPr fontId="94"/>
  </si>
  <si>
    <t>（ＩＤ）</t>
    <phoneticPr fontId="94"/>
  </si>
  <si>
    <t>事業者ＩＤ</t>
    <rPh sb="0" eb="3">
      <t>ジギョウシャ</t>
    </rPh>
    <phoneticPr fontId="94"/>
  </si>
  <si>
    <t>］</t>
    <phoneticPr fontId="94"/>
  </si>
  <si>
    <t>09839078099722</t>
    <phoneticPr fontId="94"/>
  </si>
  <si>
    <t>現場ＩＤ</t>
    <rPh sb="0" eb="2">
      <t>ゲンバ</t>
    </rPh>
    <phoneticPr fontId="94"/>
  </si>
  <si>
    <t>株木建設株式会社
〇〇本・支店、営業所</t>
    <rPh sb="11" eb="12">
      <t>ホン</t>
    </rPh>
    <rPh sb="13" eb="15">
      <t>シテン</t>
    </rPh>
    <rPh sb="16" eb="18">
      <t>エイギョウ</t>
    </rPh>
    <phoneticPr fontId="94"/>
  </si>
  <si>
    <t>1号特定技能外国人の従事の状況(有無)</t>
  </si>
  <si>
    <t>監理技術者
補佐名</t>
    <rPh sb="0" eb="2">
      <t>カンリ</t>
    </rPh>
    <rPh sb="2" eb="5">
      <t>ギジュツシャ</t>
    </rPh>
    <rPh sb="6" eb="8">
      <t>ホサ</t>
    </rPh>
    <rPh sb="8" eb="9">
      <t>メイ</t>
    </rPh>
    <phoneticPr fontId="94"/>
  </si>
  <si>
    <t>（ＩＤ）</t>
    <phoneticPr fontId="6"/>
  </si>
  <si>
    <t>元請名称
事業者ＩＤ</t>
    <rPh sb="0" eb="2">
      <t>モトウケ</t>
    </rPh>
    <rPh sb="2" eb="4">
      <t>メイショウ</t>
    </rPh>
    <rPh sb="5" eb="8">
      <t>ジギョウシャ</t>
    </rPh>
    <phoneticPr fontId="94"/>
  </si>
  <si>
    <t>会社名・
事業者ＩＤ</t>
    <rPh sb="0" eb="2">
      <t>カイシャ</t>
    </rPh>
    <rPh sb="2" eb="3">
      <t>メイ</t>
    </rPh>
    <rPh sb="5" eb="8">
      <t>ジギョウシャ</t>
    </rPh>
    <phoneticPr fontId="94"/>
  </si>
  <si>
    <t>（注）１． ※ 印欄には次の記号を入れる。</t>
    <rPh sb="1" eb="2">
      <t>チュウ</t>
    </rPh>
    <phoneticPr fontId="6"/>
  </si>
  <si>
    <t>（現）</t>
    <rPh sb="1" eb="2">
      <t>ゲン</t>
    </rPh>
    <phoneticPr fontId="6"/>
  </si>
  <si>
    <t>〒</t>
    <phoneticPr fontId="6"/>
  </si>
  <si>
    <t>（電話番号）</t>
    <phoneticPr fontId="6"/>
  </si>
  <si>
    <t>（主）</t>
    <rPh sb="1" eb="2">
      <t>シュ</t>
    </rPh>
    <phoneticPr fontId="6"/>
  </si>
  <si>
    <t>（安）</t>
    <rPh sb="1" eb="2">
      <t>アン</t>
    </rPh>
    <phoneticPr fontId="6"/>
  </si>
  <si>
    <t>・・・安全衛生責任者</t>
    <rPh sb="3" eb="5">
      <t>アンゼン</t>
    </rPh>
    <rPh sb="5" eb="7">
      <t>エイセイ</t>
    </rPh>
    <rPh sb="7" eb="10">
      <t>セキニンシャ</t>
    </rPh>
    <phoneticPr fontId="6"/>
  </si>
  <si>
    <t>・・・現場代理人</t>
    <rPh sb="3" eb="5">
      <t>ゲンバ</t>
    </rPh>
    <rPh sb="5" eb="8">
      <t>ダイリニン</t>
    </rPh>
    <phoneticPr fontId="6"/>
  </si>
  <si>
    <t>・・・主任技術者</t>
    <rPh sb="3" eb="5">
      <t>シュニン</t>
    </rPh>
    <rPh sb="5" eb="8">
      <t>ギジュツシャ</t>
    </rPh>
    <phoneticPr fontId="6"/>
  </si>
  <si>
    <t>・・・職長</t>
    <rPh sb="3" eb="5">
      <t>ショクチョウ</t>
    </rPh>
    <phoneticPr fontId="6"/>
  </si>
  <si>
    <t>（作）</t>
    <rPh sb="1" eb="2">
      <t>サク</t>
    </rPh>
    <phoneticPr fontId="6"/>
  </si>
  <si>
    <t>・・・作業主任者（注２）</t>
    <rPh sb="3" eb="5">
      <t>サギョウ</t>
    </rPh>
    <rPh sb="5" eb="8">
      <t>シュニンシャ</t>
    </rPh>
    <rPh sb="9" eb="10">
      <t>チュウ</t>
    </rPh>
    <phoneticPr fontId="6"/>
  </si>
  <si>
    <t>・・・女性作業員</t>
    <rPh sb="3" eb="5">
      <t>ジョセイ</t>
    </rPh>
    <rPh sb="5" eb="8">
      <t>サギョウイン</t>
    </rPh>
    <phoneticPr fontId="6"/>
  </si>
  <si>
    <t>・・・18歳未満の作業員</t>
    <rPh sb="5" eb="6">
      <t>サイ</t>
    </rPh>
    <rPh sb="6" eb="8">
      <t>ミマン</t>
    </rPh>
    <rPh sb="9" eb="12">
      <t>サギョウイン</t>
    </rPh>
    <phoneticPr fontId="6"/>
  </si>
  <si>
    <t>（能）</t>
    <rPh sb="1" eb="2">
      <t>ノウ</t>
    </rPh>
    <phoneticPr fontId="6"/>
  </si>
  <si>
    <t>・・・能力向上教育</t>
    <rPh sb="3" eb="5">
      <t>ノウリョク</t>
    </rPh>
    <rPh sb="5" eb="7">
      <t>コウジョウ</t>
    </rPh>
    <rPh sb="7" eb="9">
      <t>キョウイク</t>
    </rPh>
    <phoneticPr fontId="6"/>
  </si>
  <si>
    <t>（危）</t>
    <rPh sb="1" eb="2">
      <t>キ</t>
    </rPh>
    <phoneticPr fontId="6"/>
  </si>
  <si>
    <t>・・・危険有害業務・再発防止教育</t>
    <rPh sb="3" eb="5">
      <t>キケン</t>
    </rPh>
    <rPh sb="5" eb="7">
      <t>ユウガイ</t>
    </rPh>
    <rPh sb="7" eb="9">
      <t>ギョウム</t>
    </rPh>
    <rPh sb="10" eb="12">
      <t>サイハツ</t>
    </rPh>
    <rPh sb="12" eb="14">
      <t>ボウシ</t>
    </rPh>
    <rPh sb="14" eb="16">
      <t>キョウイク</t>
    </rPh>
    <phoneticPr fontId="6"/>
  </si>
  <si>
    <t>（外就）</t>
    <rPh sb="1" eb="2">
      <t>ガイ</t>
    </rPh>
    <rPh sb="2" eb="3">
      <t>ジュ</t>
    </rPh>
    <phoneticPr fontId="6"/>
  </si>
  <si>
    <t>・・・外国人技能実習生</t>
    <rPh sb="3" eb="5">
      <t>ガイコク</t>
    </rPh>
    <rPh sb="5" eb="6">
      <t>ジン</t>
    </rPh>
    <rPh sb="6" eb="8">
      <t>ギノウ</t>
    </rPh>
    <rPh sb="8" eb="11">
      <t>ジッシュウセイ</t>
    </rPh>
    <phoneticPr fontId="6"/>
  </si>
  <si>
    <t>・・・外国人建設就労者</t>
    <rPh sb="3" eb="5">
      <t>ガイコク</t>
    </rPh>
    <rPh sb="5" eb="6">
      <t>ジン</t>
    </rPh>
    <rPh sb="6" eb="8">
      <t>ケンセツ</t>
    </rPh>
    <rPh sb="8" eb="11">
      <t>シュウロウシャ</t>
    </rPh>
    <phoneticPr fontId="6"/>
  </si>
  <si>
    <t>（外技）</t>
    <rPh sb="1" eb="2">
      <t>ガイ</t>
    </rPh>
    <rPh sb="2" eb="3">
      <t>ワザ</t>
    </rPh>
    <phoneticPr fontId="6"/>
  </si>
  <si>
    <t>（外特）</t>
    <rPh sb="1" eb="2">
      <t>ガイ</t>
    </rPh>
    <rPh sb="2" eb="3">
      <t>トク</t>
    </rPh>
    <phoneticPr fontId="6"/>
  </si>
  <si>
    <t>・・・１号特定技能外国人</t>
    <rPh sb="4" eb="5">
      <t>ゴウ</t>
    </rPh>
    <rPh sb="5" eb="7">
      <t>トクテイ</t>
    </rPh>
    <rPh sb="7" eb="9">
      <t>ギノウ</t>
    </rPh>
    <rPh sb="9" eb="11">
      <t>ガイコク</t>
    </rPh>
    <rPh sb="11" eb="12">
      <t>ジン</t>
    </rPh>
    <phoneticPr fontId="6"/>
  </si>
  <si>
    <t>注１．一覧</t>
    <rPh sb="0" eb="1">
      <t>チュウ</t>
    </rPh>
    <rPh sb="3" eb="5">
      <t>イチラン</t>
    </rPh>
    <phoneticPr fontId="6"/>
  </si>
  <si>
    <t>（注）２．作業主任者は作業を直接指揮する義務を負うので、同時に施工されている他の現場や、同一現場においても</t>
    <phoneticPr fontId="6"/>
  </si>
  <si>
    <t>　　　　　 他の作業個所との作業主任者を兼務することは、法的に認められていないので、複数の選任としなければならない。</t>
    <phoneticPr fontId="6"/>
  </si>
  <si>
    <t>年　齢</t>
    <rPh sb="0" eb="1">
      <t>ネン</t>
    </rPh>
    <rPh sb="2" eb="3">
      <t>トシ</t>
    </rPh>
    <phoneticPr fontId="6"/>
  </si>
  <si>
    <t>種　類</t>
    <rPh sb="0" eb="1">
      <t>タネ</t>
    </rPh>
    <rPh sb="2" eb="3">
      <t>ルイ</t>
    </rPh>
    <phoneticPr fontId="6"/>
  </si>
  <si>
    <t>現住所</t>
    <rPh sb="0" eb="1">
      <t>ゲン</t>
    </rPh>
    <rPh sb="1" eb="2">
      <t>ジュウ</t>
    </rPh>
    <rPh sb="2" eb="3">
      <t>ショ</t>
    </rPh>
    <phoneticPr fontId="6"/>
  </si>
  <si>
    <t>家族連絡先</t>
    <rPh sb="0" eb="1">
      <t>イエ</t>
    </rPh>
    <rPh sb="1" eb="2">
      <t>ゾク</t>
    </rPh>
    <rPh sb="2" eb="3">
      <t>レン</t>
    </rPh>
    <rPh sb="3" eb="4">
      <t>ラク</t>
    </rPh>
    <rPh sb="4" eb="5">
      <t>サキ</t>
    </rPh>
    <phoneticPr fontId="6"/>
  </si>
  <si>
    <t>血圧</t>
    <rPh sb="0" eb="1">
      <t>チ</t>
    </rPh>
    <rPh sb="1" eb="2">
      <t>アツ</t>
    </rPh>
    <phoneticPr fontId="6"/>
  </si>
  <si>
    <t>建設業退職金共済制度</t>
    <rPh sb="0" eb="3">
      <t>ケンセツギョウ</t>
    </rPh>
    <rPh sb="3" eb="6">
      <t>タイショクキン</t>
    </rPh>
    <rPh sb="6" eb="8">
      <t>キョウサイ</t>
    </rPh>
    <rPh sb="8" eb="10">
      <t>セイド</t>
    </rPh>
    <phoneticPr fontId="6"/>
  </si>
  <si>
    <t>中小企業退職金共済制度</t>
    <rPh sb="0" eb="2">
      <t>チュウショウ</t>
    </rPh>
    <rPh sb="2" eb="4">
      <t>キギョウ</t>
    </rPh>
    <rPh sb="4" eb="6">
      <t>タイショク</t>
    </rPh>
    <rPh sb="6" eb="7">
      <t>キン</t>
    </rPh>
    <rPh sb="7" eb="9">
      <t>キョウサイ</t>
    </rPh>
    <rPh sb="9" eb="11">
      <t>セイド</t>
    </rPh>
    <phoneticPr fontId="6"/>
  </si>
  <si>
    <t>（注）３． 経験年数は現在担当している仕事の経験年数を記入する。</t>
    <rPh sb="6" eb="8">
      <t>ケイケン</t>
    </rPh>
    <rPh sb="8" eb="10">
      <t>ネンスウ</t>
    </rPh>
    <rPh sb="11" eb="13">
      <t>ゲンザイ</t>
    </rPh>
    <rPh sb="13" eb="15">
      <t>タントウ</t>
    </rPh>
    <rPh sb="19" eb="21">
      <t>シゴト</t>
    </rPh>
    <rPh sb="22" eb="24">
      <t>ケイケン</t>
    </rPh>
    <rPh sb="24" eb="26">
      <t>ネンスウ</t>
    </rPh>
    <rPh sb="27" eb="29">
      <t>キニュウ</t>
    </rPh>
    <phoneticPr fontId="6"/>
  </si>
  <si>
    <t>（注）４． 各社別に作成が原則ですが、リース機械等の運転者は一緒でもよい。</t>
    <rPh sb="6" eb="8">
      <t>カクシャ</t>
    </rPh>
    <rPh sb="8" eb="9">
      <t>ベツ</t>
    </rPh>
    <rPh sb="10" eb="12">
      <t>サクセイ</t>
    </rPh>
    <rPh sb="13" eb="15">
      <t>ゲンソク</t>
    </rPh>
    <rPh sb="22" eb="24">
      <t>キカイ</t>
    </rPh>
    <rPh sb="24" eb="25">
      <t>トウ</t>
    </rPh>
    <rPh sb="26" eb="29">
      <t>ウンテンシャ</t>
    </rPh>
    <rPh sb="30" eb="32">
      <t>イッショ</t>
    </rPh>
    <phoneticPr fontId="6"/>
  </si>
  <si>
    <t>（注）５． 資格・免許等の写しを添付すること。</t>
    <rPh sb="6" eb="8">
      <t>シカク</t>
    </rPh>
    <rPh sb="9" eb="11">
      <t>メンキョ</t>
    </rPh>
    <rPh sb="11" eb="12">
      <t>トウ</t>
    </rPh>
    <rPh sb="13" eb="14">
      <t>ウツ</t>
    </rPh>
    <rPh sb="16" eb="18">
      <t>テンプ</t>
    </rPh>
    <phoneticPr fontId="6"/>
  </si>
  <si>
    <t xml:space="preserve">     年   月   日</t>
    <phoneticPr fontId="6"/>
  </si>
  <si>
    <t>　　　　　　国民健康保険の適用除外である場合には、左欄に「適用除外」と記載。</t>
    <phoneticPr fontId="6"/>
  </si>
  <si>
    <t>（注）６． 健康保険欄には、左欄に健康保険の名称（健康保険組合、協会けんぽ、 建設国保、国民健康保険）を記載。上記の保険に加入しておらず、後期高齢者で ある等により</t>
    <rPh sb="1" eb="2">
      <t>チュウ</t>
    </rPh>
    <phoneticPr fontId="6"/>
  </si>
  <si>
    <t>　</t>
  </si>
  <si>
    <t>（注）７．年金保険欄には、左欄に年金保険の名称（厚生年金、国民年金）を記載。　各年金の受給者である場合は、左欄に「受給者」と記載。</t>
    <rPh sb="1" eb="2">
      <t>チュウ</t>
    </rPh>
    <rPh sb="5" eb="7">
      <t>ネンキン</t>
    </rPh>
    <rPh sb="7" eb="9">
      <t>ホケン</t>
    </rPh>
    <rPh sb="9" eb="10">
      <t>ラン</t>
    </rPh>
    <rPh sb="13" eb="15">
      <t>サラン</t>
    </rPh>
    <rPh sb="16" eb="18">
      <t>ネンキン</t>
    </rPh>
    <rPh sb="18" eb="20">
      <t>ホケン</t>
    </rPh>
    <rPh sb="21" eb="23">
      <t>メイショウ</t>
    </rPh>
    <rPh sb="24" eb="26">
      <t>コウセイ</t>
    </rPh>
    <rPh sb="26" eb="28">
      <t>ネンキン</t>
    </rPh>
    <rPh sb="29" eb="31">
      <t>コクミン</t>
    </rPh>
    <rPh sb="31" eb="33">
      <t>ネンキン</t>
    </rPh>
    <rPh sb="35" eb="37">
      <t>キサイ</t>
    </rPh>
    <rPh sb="39" eb="42">
      <t>カクネンキン</t>
    </rPh>
    <rPh sb="43" eb="46">
      <t>ジュキュウシャ</t>
    </rPh>
    <rPh sb="49" eb="51">
      <t>バアイ</t>
    </rPh>
    <rPh sb="53" eb="55">
      <t>サラン</t>
    </rPh>
    <rPh sb="57" eb="59">
      <t>ジュキュウ</t>
    </rPh>
    <rPh sb="59" eb="60">
      <t>シャ</t>
    </rPh>
    <rPh sb="62" eb="64">
      <t>キサイ</t>
    </rPh>
    <phoneticPr fontId="6"/>
  </si>
  <si>
    <t>（注）８．雇用保険欄には右欄に被保険者番号の下４けたを記載。（日雇労働被保 険者の場合には左欄に「日雇保険」と記載）事業主である等により雇用保険の適用除外である場合には</t>
    <rPh sb="1" eb="2">
      <t>チュウ</t>
    </rPh>
    <phoneticPr fontId="6"/>
  </si>
  <si>
    <t>　　　　　 左欄に「適用除外」と記載。</t>
    <phoneticPr fontId="6"/>
  </si>
  <si>
    <r>
      <rPr>
        <sz val="8"/>
        <rFont val="ＭＳ Ｐゴシック"/>
        <family val="3"/>
        <charset val="128"/>
      </rPr>
      <t>（注）９．被保険者番号等は個人情報保護の観点から、本人の同意を得たうえで記載すること。</t>
    </r>
    <r>
      <rPr>
        <sz val="11"/>
        <rFont val="ＭＳ Ｐゴシック"/>
        <family val="3"/>
        <charset val="128"/>
      </rPr>
      <t>　</t>
    </r>
    <phoneticPr fontId="6"/>
  </si>
  <si>
    <t>（注）１０．建設業退職金共済制度及び中小企業退職金共済制度への加入の有無につい　ては、それぞれの欄に「有」又は「無」と記載。</t>
    <rPh sb="1" eb="2">
      <t>チュウ</t>
    </rPh>
    <rPh sb="6" eb="9">
      <t>ケンセツギョウ</t>
    </rPh>
    <rPh sb="9" eb="12">
      <t>タイショクキン</t>
    </rPh>
    <rPh sb="12" eb="14">
      <t>キョウサイ</t>
    </rPh>
    <rPh sb="14" eb="16">
      <t>セイド</t>
    </rPh>
    <rPh sb="16" eb="17">
      <t>オヨ</t>
    </rPh>
    <rPh sb="18" eb="20">
      <t>チュウショウ</t>
    </rPh>
    <rPh sb="20" eb="22">
      <t>キギョウ</t>
    </rPh>
    <rPh sb="22" eb="24">
      <t>タイショク</t>
    </rPh>
    <rPh sb="24" eb="25">
      <t>キン</t>
    </rPh>
    <rPh sb="25" eb="27">
      <t>キョウサイ</t>
    </rPh>
    <rPh sb="27" eb="29">
      <t>セイド</t>
    </rPh>
    <rPh sb="31" eb="33">
      <t>カニュウ</t>
    </rPh>
    <rPh sb="34" eb="36">
      <t>ウム</t>
    </rPh>
    <rPh sb="48" eb="49">
      <t>ラン</t>
    </rPh>
    <rPh sb="51" eb="52">
      <t>アリ</t>
    </rPh>
    <rPh sb="53" eb="54">
      <t>マタ</t>
    </rPh>
    <rPh sb="56" eb="57">
      <t>ム</t>
    </rPh>
    <rPh sb="59" eb="61">
      <t>キサイ</t>
    </rPh>
    <phoneticPr fontId="6"/>
  </si>
  <si>
    <t>（注）１１．安全衛生に関する教育の内容（例：雇入時教育、職長教育、建設用リフト の運転の業務に係る特別教育）については「雇入・職長特別教育」欄に記載。</t>
    <rPh sb="1" eb="2">
      <t>チュウ</t>
    </rPh>
    <rPh sb="6" eb="8">
      <t>アンゼン</t>
    </rPh>
    <rPh sb="8" eb="10">
      <t>エイセイ</t>
    </rPh>
    <rPh sb="11" eb="12">
      <t>カン</t>
    </rPh>
    <rPh sb="14" eb="16">
      <t>キョウイク</t>
    </rPh>
    <rPh sb="17" eb="19">
      <t>ナイヨウ</t>
    </rPh>
    <rPh sb="20" eb="21">
      <t>レイ</t>
    </rPh>
    <rPh sb="22" eb="23">
      <t>ヤトイ</t>
    </rPh>
    <rPh sb="23" eb="24">
      <t>ニュウ</t>
    </rPh>
    <rPh sb="24" eb="25">
      <t>ジ</t>
    </rPh>
    <rPh sb="25" eb="27">
      <t>キョウイク</t>
    </rPh>
    <rPh sb="28" eb="30">
      <t>ショクチョウ</t>
    </rPh>
    <rPh sb="30" eb="32">
      <t>キョウイク</t>
    </rPh>
    <rPh sb="33" eb="36">
      <t>ケンセツヨウ</t>
    </rPh>
    <rPh sb="41" eb="43">
      <t>ウンテン</t>
    </rPh>
    <rPh sb="44" eb="46">
      <t>ギョウム</t>
    </rPh>
    <rPh sb="47" eb="48">
      <t>カカワ</t>
    </rPh>
    <rPh sb="49" eb="51">
      <t>トクベツ</t>
    </rPh>
    <rPh sb="51" eb="53">
      <t>キョウイク</t>
    </rPh>
    <rPh sb="60" eb="61">
      <t>ヤトイ</t>
    </rPh>
    <rPh sb="61" eb="62">
      <t>ニュウ</t>
    </rPh>
    <rPh sb="63" eb="65">
      <t>ショクチョウ</t>
    </rPh>
    <rPh sb="65" eb="67">
      <t>トクベツ</t>
    </rPh>
    <rPh sb="67" eb="69">
      <t>キョウイク</t>
    </rPh>
    <rPh sb="70" eb="71">
      <t>ラン</t>
    </rPh>
    <rPh sb="72" eb="74">
      <t>キサイ</t>
    </rPh>
    <phoneticPr fontId="6"/>
  </si>
  <si>
    <t>（注）１２．建設工事に係る知識及び技術又は技能に関する資格（例：登録○○基幹技能者、○級○○施工管理技士）を有する場合は、「免許」欄に記載。</t>
    <phoneticPr fontId="6"/>
  </si>
  <si>
    <t>事業者ＩＤ</t>
    <rPh sb="0" eb="3">
      <t>ジギョウシャ</t>
    </rPh>
    <phoneticPr fontId="6"/>
  </si>
  <si>
    <t>会 社 名</t>
    <rPh sb="0" eb="1">
      <t>カイ</t>
    </rPh>
    <rPh sb="2" eb="3">
      <t>シャ</t>
    </rPh>
    <rPh sb="4" eb="5">
      <t>メイ</t>
    </rPh>
    <phoneticPr fontId="6"/>
  </si>
  <si>
    <r>
      <rPr>
        <sz val="6"/>
        <rFont val="ＭＳ Ｐ明朝"/>
        <family val="1"/>
        <charset val="128"/>
      </rPr>
      <t xml:space="preserve">（統括安全衛生責任者）  </t>
    </r>
    <r>
      <rPr>
        <sz val="11"/>
        <rFont val="ＭＳ Ｐ明朝"/>
        <family val="1"/>
        <charset val="128"/>
      </rPr>
      <t xml:space="preserve">  
</t>
    </r>
    <r>
      <rPr>
        <sz val="9"/>
        <rFont val="ＭＳ Ｐ明朝"/>
        <family val="1"/>
        <charset val="128"/>
      </rPr>
      <t>作業所長</t>
    </r>
    <rPh sb="1" eb="3">
      <t>トウカツ</t>
    </rPh>
    <rPh sb="3" eb="5">
      <t>アンゼン</t>
    </rPh>
    <rPh sb="5" eb="7">
      <t>エイセイ</t>
    </rPh>
    <rPh sb="7" eb="10">
      <t>セキニンシャ</t>
    </rPh>
    <rPh sb="16" eb="18">
      <t>サギョウ</t>
    </rPh>
    <rPh sb="18" eb="19">
      <t>ショ</t>
    </rPh>
    <rPh sb="19" eb="20">
      <t>チョウ</t>
    </rPh>
    <phoneticPr fontId="6"/>
  </si>
  <si>
    <t>現場ＩＤ</t>
    <rPh sb="0" eb="2">
      <t>ゲンバ</t>
    </rPh>
    <phoneticPr fontId="6"/>
  </si>
  <si>
    <t>作業所名</t>
    <rPh sb="0" eb="2">
      <t>サギョウ</t>
    </rPh>
    <rPh sb="2" eb="3">
      <t>ショ</t>
    </rPh>
    <rPh sb="3" eb="4">
      <t>ナ</t>
    </rPh>
    <phoneticPr fontId="6"/>
  </si>
  <si>
    <t>元 　請
確認欄</t>
    <rPh sb="0" eb="1">
      <t>モト</t>
    </rPh>
    <rPh sb="3" eb="4">
      <t>ショウ</t>
    </rPh>
    <rPh sb="5" eb="7">
      <t>カクニン</t>
    </rPh>
    <rPh sb="7" eb="8">
      <t>ラン</t>
    </rPh>
    <phoneticPr fontId="6"/>
  </si>
  <si>
    <t>一次会社名</t>
    <rPh sb="0" eb="2">
      <t>イチジ</t>
    </rPh>
    <rPh sb="2" eb="3">
      <t>カイ</t>
    </rPh>
    <rPh sb="3" eb="4">
      <t>シャ</t>
    </rPh>
    <rPh sb="4" eb="5">
      <t>メイ</t>
    </rPh>
    <phoneticPr fontId="6"/>
  </si>
  <si>
    <t>作業員名簿</t>
    <rPh sb="0" eb="3">
      <t>サギョウイン</t>
    </rPh>
    <rPh sb="3" eb="5">
      <t>メイボ</t>
    </rPh>
    <phoneticPr fontId="6"/>
  </si>
  <si>
    <t>次</t>
    <rPh sb="0" eb="1">
      <t>ジ</t>
    </rPh>
    <phoneticPr fontId="6"/>
  </si>
  <si>
    <t>下請負次数</t>
    <rPh sb="0" eb="1">
      <t>シタ</t>
    </rPh>
    <rPh sb="1" eb="3">
      <t>ウケオイ</t>
    </rPh>
    <rPh sb="3" eb="5">
      <t>ジスウ</t>
    </rPh>
    <phoneticPr fontId="6"/>
  </si>
  <si>
    <t>□□建設株式会社</t>
    <rPh sb="2" eb="4">
      <t>ケンセツ</t>
    </rPh>
    <rPh sb="4" eb="8">
      <t>カブシキガイシャ</t>
    </rPh>
    <phoneticPr fontId="6"/>
  </si>
  <si>
    <t>株式会社◇◇組</t>
    <rPh sb="0" eb="4">
      <t>カブシキガイシャ</t>
    </rPh>
    <rPh sb="6" eb="7">
      <t>クミ</t>
    </rPh>
    <phoneticPr fontId="6"/>
  </si>
  <si>
    <t>消防設備士</t>
    <phoneticPr fontId="6"/>
  </si>
  <si>
    <t>本書面に記載した内容は、作業員名簿として安全衛生管理や
労働災害発生時の緊急連絡・対応のために元請負業者に提示
することについて、記載者本人は同意しています</t>
    <phoneticPr fontId="6"/>
  </si>
  <si>
    <t>受入教育
実施年月日</t>
    <rPh sb="0" eb="2">
      <t>ウケイレ</t>
    </rPh>
    <rPh sb="2" eb="4">
      <t>キョウイク</t>
    </rPh>
    <rPh sb="5" eb="7">
      <t>ジッシ</t>
    </rPh>
    <rPh sb="7" eb="10">
      <t>ネンガッピ</t>
    </rPh>
    <phoneticPr fontId="6"/>
  </si>
  <si>
    <t>令和</t>
    <rPh sb="0" eb="2">
      <t>レイワ</t>
    </rPh>
    <phoneticPr fontId="6"/>
  </si>
  <si>
    <t>CCUS
事業者ＩＤ</t>
    <rPh sb="5" eb="8">
      <t>ジギョウシャ</t>
    </rPh>
    <phoneticPr fontId="6"/>
  </si>
  <si>
    <t>１次下請負
会  社  名</t>
    <rPh sb="1" eb="2">
      <t>ジ</t>
    </rPh>
    <rPh sb="2" eb="3">
      <t>シタ</t>
    </rPh>
    <rPh sb="3" eb="5">
      <t>ウケオイ</t>
    </rPh>
    <rPh sb="6" eb="7">
      <t>カイ</t>
    </rPh>
    <rPh sb="9" eb="10">
      <t>シャ</t>
    </rPh>
    <rPh sb="12" eb="13">
      <t>メイ</t>
    </rPh>
    <phoneticPr fontId="6"/>
  </si>
  <si>
    <t>CCUS
現場ＩＤ</t>
    <rPh sb="5" eb="7">
      <t>ゲンバ</t>
    </rPh>
    <phoneticPr fontId="6"/>
  </si>
  <si>
    <t>令和</t>
    <rPh sb="0" eb="2">
      <t>レイワ</t>
    </rPh>
    <phoneticPr fontId="6"/>
  </si>
  <si>
    <t>監理技術者名
主任技術者名</t>
    <rPh sb="0" eb="2">
      <t>カンリ</t>
    </rPh>
    <rPh sb="2" eb="5">
      <t>ギジュツシャ</t>
    </rPh>
    <rPh sb="5" eb="6">
      <t>メイ</t>
    </rPh>
    <rPh sb="7" eb="9">
      <t>シュニン</t>
    </rPh>
    <rPh sb="9" eb="12">
      <t>ギジュツシャ</t>
    </rPh>
    <rPh sb="12" eb="13">
      <t>メイ</t>
    </rPh>
    <phoneticPr fontId="94"/>
  </si>
  <si>
    <t>事業者ＩＤ</t>
    <rPh sb="0" eb="3">
      <t>ジギョウシャ</t>
    </rPh>
    <phoneticPr fontId="6"/>
  </si>
  <si>
    <t>代表者名</t>
    <rPh sb="0" eb="3">
      <t>ダイヒョウシャ</t>
    </rPh>
    <rPh sb="3" eb="4">
      <t>ナ</t>
    </rPh>
    <phoneticPr fontId="6"/>
  </si>
  <si>
    <t>許可番号</t>
    <rPh sb="0" eb="2">
      <t>キョカ</t>
    </rPh>
    <rPh sb="2" eb="4">
      <t>バンゴウ</t>
    </rPh>
    <phoneticPr fontId="6"/>
  </si>
  <si>
    <t>一般／特定の別</t>
    <rPh sb="0" eb="2">
      <t>イッパン</t>
    </rPh>
    <rPh sb="3" eb="5">
      <t>トクテイ</t>
    </rPh>
    <rPh sb="6" eb="7">
      <t>ベツ</t>
    </rPh>
    <phoneticPr fontId="6"/>
  </si>
  <si>
    <t>主任技術者</t>
    <phoneticPr fontId="6"/>
  </si>
  <si>
    <t>特定専門工事の該当</t>
    <rPh sb="0" eb="2">
      <t>トクテイ</t>
    </rPh>
    <rPh sb="2" eb="4">
      <t>センモン</t>
    </rPh>
    <rPh sb="4" eb="6">
      <t>コウジ</t>
    </rPh>
    <rPh sb="7" eb="9">
      <t>ガイトウ</t>
    </rPh>
    <phoneticPr fontId="6"/>
  </si>
  <si>
    <t>許可番号</t>
    <rPh sb="0" eb="2">
      <t>キョカ</t>
    </rPh>
    <rPh sb="2" eb="4">
      <t>バンゴウ</t>
    </rPh>
    <phoneticPr fontId="6"/>
  </si>
  <si>
    <t>一般／特定の別</t>
    <rPh sb="0" eb="2">
      <t>イッパン</t>
    </rPh>
    <rPh sb="3" eb="5">
      <t>トクテイ</t>
    </rPh>
    <rPh sb="6" eb="7">
      <t>ベツ</t>
    </rPh>
    <phoneticPr fontId="6"/>
  </si>
  <si>
    <t>特定専門
工事の該当</t>
    <rPh sb="0" eb="2">
      <t>トクテイ</t>
    </rPh>
    <rPh sb="2" eb="4">
      <t>センモン</t>
    </rPh>
    <rPh sb="5" eb="7">
      <t>コウジ</t>
    </rPh>
    <rPh sb="8" eb="10">
      <t>ガイトウ</t>
    </rPh>
    <phoneticPr fontId="6"/>
  </si>
  <si>
    <t>工　期</t>
    <rPh sb="0" eb="1">
      <t>コウ</t>
    </rPh>
    <rPh sb="2" eb="3">
      <t>キ</t>
    </rPh>
    <phoneticPr fontId="6"/>
  </si>
  <si>
    <t>代表者名</t>
    <rPh sb="0" eb="3">
      <t>ダイヒョウシャ</t>
    </rPh>
    <rPh sb="3" eb="4">
      <t>メイ</t>
    </rPh>
    <phoneticPr fontId="6"/>
  </si>
  <si>
    <t>工事</t>
    <rPh sb="0" eb="2">
      <t>コウジ</t>
    </rPh>
    <phoneticPr fontId="6"/>
  </si>
  <si>
    <t>　当工事は、建設業法（昭和２４年法律第１００号）第２４条の８に基づく施工体制台帳の作成を要する建設</t>
    <rPh sb="1" eb="2">
      <t>トウ</t>
    </rPh>
    <rPh sb="2" eb="4">
      <t>コウジ</t>
    </rPh>
    <rPh sb="6" eb="9">
      <t>ケンセツギョウ</t>
    </rPh>
    <rPh sb="9" eb="10">
      <t>ホウ</t>
    </rPh>
    <rPh sb="11" eb="13">
      <t>ショウワ</t>
    </rPh>
    <rPh sb="15" eb="16">
      <t>ネン</t>
    </rPh>
    <rPh sb="16" eb="18">
      <t>ホウリツ</t>
    </rPh>
    <rPh sb="18" eb="19">
      <t>ダイ</t>
    </rPh>
    <rPh sb="22" eb="23">
      <t>ゴウ</t>
    </rPh>
    <rPh sb="24" eb="25">
      <t>ダイ</t>
    </rPh>
    <rPh sb="27" eb="28">
      <t>ジョウ</t>
    </rPh>
    <rPh sb="31" eb="32">
      <t>モト</t>
    </rPh>
    <rPh sb="34" eb="36">
      <t>セコウ</t>
    </rPh>
    <rPh sb="36" eb="38">
      <t>タイセイ</t>
    </rPh>
    <rPh sb="38" eb="40">
      <t>ダイチョウ</t>
    </rPh>
    <rPh sb="41" eb="43">
      <t>サクセイ</t>
    </rPh>
    <rPh sb="44" eb="45">
      <t>ヨウ</t>
    </rPh>
    <rPh sb="47" eb="49">
      <t>ケンセツ</t>
    </rPh>
    <phoneticPr fontId="6"/>
  </si>
  <si>
    <t>　建設業法第２４条の８第２項の規定により、遅滞なく、建設業法施工規則（昭和２４年建設省令第１４</t>
    <rPh sb="1" eb="4">
      <t>ケンセツギョウ</t>
    </rPh>
    <rPh sb="4" eb="5">
      <t>ホウ</t>
    </rPh>
    <rPh sb="5" eb="6">
      <t>ダイ</t>
    </rPh>
    <rPh sb="8" eb="9">
      <t>ジョウ</t>
    </rPh>
    <rPh sb="11" eb="12">
      <t>ダイ</t>
    </rPh>
    <rPh sb="13" eb="14">
      <t>コウ</t>
    </rPh>
    <rPh sb="15" eb="17">
      <t>キテイ</t>
    </rPh>
    <rPh sb="21" eb="23">
      <t>チタイ</t>
    </rPh>
    <rPh sb="26" eb="29">
      <t>ケンセツギョウ</t>
    </rPh>
    <rPh sb="29" eb="30">
      <t>ホウ</t>
    </rPh>
    <rPh sb="30" eb="32">
      <t>セコウ</t>
    </rPh>
    <rPh sb="32" eb="34">
      <t>キソク</t>
    </rPh>
    <rPh sb="35" eb="37">
      <t>ショウワ</t>
    </rPh>
    <rPh sb="39" eb="40">
      <t>ネン</t>
    </rPh>
    <rPh sb="40" eb="43">
      <t>ケンセツショウ</t>
    </rPh>
    <rPh sb="43" eb="44">
      <t>レイ</t>
    </rPh>
    <rPh sb="44" eb="45">
      <t>ダイ</t>
    </rPh>
    <phoneticPr fontId="6"/>
  </si>
  <si>
    <t>　他に下請負を行わせる場合は、この書面を複写し通知して、「もし更に他の者に工事を請け負わせ</t>
    <rPh sb="1" eb="2">
      <t>ホカ</t>
    </rPh>
    <rPh sb="3" eb="5">
      <t>シタウケ</t>
    </rPh>
    <rPh sb="5" eb="6">
      <t>オ</t>
    </rPh>
    <rPh sb="7" eb="8">
      <t>オコナ</t>
    </rPh>
    <rPh sb="11" eb="13">
      <t>バアイ</t>
    </rPh>
    <rPh sb="17" eb="19">
      <t>ショメン</t>
    </rPh>
    <rPh sb="20" eb="22">
      <t>フクシャ</t>
    </rPh>
    <rPh sb="23" eb="25">
      <t>ツウチ</t>
    </rPh>
    <rPh sb="31" eb="32">
      <t>サラ</t>
    </rPh>
    <rPh sb="33" eb="34">
      <t>ホカ</t>
    </rPh>
    <rPh sb="35" eb="36">
      <t>モノ</t>
    </rPh>
    <rPh sb="37" eb="39">
      <t>コウジ</t>
    </rPh>
    <rPh sb="40" eb="41">
      <t>ウ</t>
    </rPh>
    <rPh sb="42" eb="43">
      <t>オ</t>
    </rPh>
    <phoneticPr fontId="6"/>
  </si>
  <si>
    <t>写しの通知が必要である」旨を伝えなければなりません。</t>
    <rPh sb="3" eb="5">
      <t>ツウチ</t>
    </rPh>
    <rPh sb="6" eb="8">
      <t>ヒツヨウ</t>
    </rPh>
    <rPh sb="12" eb="13">
      <t>ムネ</t>
    </rPh>
    <rPh sb="14" eb="15">
      <t>ツタ</t>
    </rPh>
    <phoneticPr fontId="6"/>
  </si>
  <si>
    <t>令和</t>
    <rPh sb="0" eb="2">
      <t>レイワ</t>
    </rPh>
    <phoneticPr fontId="9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</si>
</sst>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 #,##0_ ;_ * \-#,##0_ ;_ * &quot;-&quot;_ ;_ @_ "/>
    <numFmt numFmtId="176" formatCode="_-* #,##0_-;\-* #,##0_-;_-* &quot;-&quot;_-;_-@_-"/>
    <numFmt numFmtId="177" formatCode="#,##0_ "/>
    <numFmt numFmtId="178" formatCode="[$-411]ggge&quot;年&quot;m&quot;月&quot;d&quot;日&quot;;@"/>
    <numFmt numFmtId="179" formatCode="@&quot;　工事&quot;"/>
    <numFmt numFmtId="180" formatCode="[$-411]ge\.m\.d;@"/>
    <numFmt numFmtId="181" formatCode="[$-411]ggg"/>
    <numFmt numFmtId="182" formatCode="[$-411]e&quot;年&quot;m&quot;月&quot;d&quot;日&quot;;@"/>
    <numFmt numFmtId="183" formatCode="[$-411]m&quot;月&quot;d&quot;日&quot;;@"/>
    <numFmt numFmtId="184" formatCode="h&quot;時&quot;mm&quot;分&quot;;@"/>
    <numFmt numFmtId="185" formatCode="e"/>
    <numFmt numFmtId="186" formatCode="m"/>
    <numFmt numFmtId="187" formatCode="ggg"/>
    <numFmt numFmtId="188" formatCode="d"/>
    <numFmt numFmtId="189" formatCode="ee"/>
    <numFmt numFmtId="190" formatCode="dd"/>
    <numFmt numFmtId="191" formatCode="mm"/>
    <numFmt numFmtId="192" formatCode="gg"/>
  </numFmts>
  <fonts count="15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b/>
      <sz val="18"/>
      <name val="ＭＳ Ｐゴシック"/>
      <family val="3"/>
      <charset val="128"/>
    </font>
    <font>
      <sz val="9"/>
      <name val="ＭＳ Ｐゴシック"/>
      <family val="3"/>
      <charset val="128"/>
    </font>
    <font>
      <sz val="14"/>
      <name val="ＭＳ Ｐゴシック"/>
      <family val="3"/>
      <charset val="128"/>
    </font>
    <font>
      <b/>
      <sz val="14"/>
      <name val="ＭＳ Ｐゴシック"/>
      <family val="3"/>
      <charset val="128"/>
    </font>
    <font>
      <b/>
      <sz val="12"/>
      <name val="ＭＳ Ｐゴシック"/>
      <family val="3"/>
      <charset val="128"/>
    </font>
    <font>
      <sz val="14"/>
      <name val="ＭＳ Ｐ明朝"/>
      <family val="1"/>
      <charset val="128"/>
    </font>
    <font>
      <sz val="11"/>
      <name val="ＭＳ Ｐ明朝"/>
      <family val="1"/>
      <charset val="128"/>
    </font>
    <font>
      <sz val="10"/>
      <name val="ＭＳ Ｐ明朝"/>
      <family val="1"/>
      <charset val="128"/>
    </font>
    <font>
      <b/>
      <sz val="10"/>
      <name val="ＭＳ Ｐ明朝"/>
      <family val="1"/>
      <charset val="128"/>
    </font>
    <font>
      <b/>
      <sz val="16"/>
      <name val="ＭＳ Ｐ明朝"/>
      <family val="1"/>
      <charset val="128"/>
    </font>
    <font>
      <sz val="12"/>
      <name val="ＭＳ Ｐ明朝"/>
      <family val="1"/>
      <charset val="128"/>
    </font>
    <font>
      <b/>
      <sz val="12"/>
      <name val="ＭＳ Ｐ明朝"/>
      <family val="1"/>
      <charset val="128"/>
    </font>
    <font>
      <sz val="12"/>
      <name val="ＭＳ Ｐゴシック"/>
      <family val="3"/>
      <charset val="128"/>
    </font>
    <font>
      <sz val="11"/>
      <name val="ＭＳ Ｐゴシック"/>
      <family val="3"/>
      <charset val="128"/>
    </font>
    <font>
      <sz val="16"/>
      <name val="ＭＳ Ｐゴシック"/>
      <family val="3"/>
      <charset val="128"/>
    </font>
    <font>
      <sz val="9"/>
      <name val="ＭＳ Ｐ明朝"/>
      <family val="1"/>
      <charset val="128"/>
    </font>
    <font>
      <sz val="11"/>
      <name val="ＭＳ 明朝"/>
      <family val="1"/>
      <charset val="128"/>
    </font>
    <font>
      <sz val="10"/>
      <name val="ＭＳ 明朝"/>
      <family val="1"/>
      <charset val="128"/>
    </font>
    <font>
      <sz val="9"/>
      <name val="ＭＳ 明朝"/>
      <family val="1"/>
      <charset val="128"/>
    </font>
    <font>
      <b/>
      <sz val="18"/>
      <name val="ＭＳ Ｐ明朝"/>
      <family val="1"/>
      <charset val="128"/>
    </font>
    <font>
      <sz val="11"/>
      <name val="ＤＦ平成ゴシック体W5"/>
      <family val="3"/>
      <charset val="128"/>
    </font>
    <font>
      <sz val="10"/>
      <color indexed="10"/>
      <name val="ＭＳ Ｐゴシック"/>
      <family val="3"/>
      <charset val="128"/>
    </font>
    <font>
      <b/>
      <sz val="11"/>
      <name val="ＭＳ Ｐゴシック"/>
      <family val="3"/>
      <charset val="128"/>
    </font>
    <font>
      <u/>
      <sz val="18"/>
      <name val="ＭＳ Ｐゴシック"/>
      <family val="3"/>
      <charset val="128"/>
    </font>
    <font>
      <sz val="11"/>
      <color indexed="8"/>
      <name val="ＭＳ Ｐゴシック"/>
      <family val="3"/>
      <charset val="128"/>
    </font>
    <font>
      <b/>
      <sz val="11"/>
      <color indexed="8"/>
      <name val="ＭＳ Ｐゴシック"/>
      <family val="3"/>
      <charset val="128"/>
    </font>
    <font>
      <b/>
      <sz val="14"/>
      <color indexed="8"/>
      <name val="ＭＳ Ｐゴシック"/>
      <family val="3"/>
      <charset val="128"/>
    </font>
    <font>
      <b/>
      <sz val="10"/>
      <color indexed="8"/>
      <name val="ＭＳ 明朝"/>
      <family val="1"/>
      <charset val="128"/>
    </font>
    <font>
      <sz val="10"/>
      <color indexed="8"/>
      <name val="ＭＳ Ｐゴシック"/>
      <family val="3"/>
      <charset val="128"/>
    </font>
    <font>
      <b/>
      <sz val="9"/>
      <color indexed="10"/>
      <name val="ＭＳ Ｐゴシック"/>
      <family val="3"/>
      <charset val="128"/>
    </font>
    <font>
      <i/>
      <sz val="11"/>
      <name val="ＭＳ Ｐゴシック"/>
      <family val="3"/>
      <charset val="128"/>
    </font>
    <font>
      <b/>
      <u/>
      <sz val="16"/>
      <name val="ＭＳ Ｐ明朝"/>
      <family val="1"/>
      <charset val="128"/>
    </font>
    <font>
      <sz val="11"/>
      <name val="ＪＳ明朝"/>
      <family val="1"/>
      <charset val="128"/>
    </font>
    <font>
      <sz val="10"/>
      <name val="ＪＳ明朝"/>
      <family val="1"/>
      <charset val="128"/>
    </font>
    <font>
      <b/>
      <sz val="16"/>
      <name val="ＭＳ Ｐゴシック"/>
      <family val="3"/>
      <charset val="128"/>
    </font>
    <font>
      <b/>
      <sz val="11"/>
      <name val="ＪＳ明朝"/>
      <family val="1"/>
      <charset val="128"/>
    </font>
    <font>
      <sz val="7.5"/>
      <name val="ＪＳ明朝"/>
      <family val="1"/>
      <charset val="128"/>
    </font>
    <font>
      <sz val="8"/>
      <name val="ＪＳ明朝"/>
      <family val="1"/>
      <charset val="128"/>
    </font>
    <font>
      <sz val="9"/>
      <name val="ＪＳ明朝"/>
      <family val="1"/>
      <charset val="128"/>
    </font>
    <font>
      <sz val="11"/>
      <name val="ＭＳ ゴシック"/>
      <family val="3"/>
      <charset val="128"/>
    </font>
    <font>
      <b/>
      <sz val="11"/>
      <name val="ＭＳ ゴシック"/>
      <family val="3"/>
      <charset val="128"/>
    </font>
    <font>
      <u/>
      <sz val="11"/>
      <name val="ＭＳ ゴシック"/>
      <family val="3"/>
      <charset val="128"/>
    </font>
    <font>
      <b/>
      <sz val="12"/>
      <name val="ＭＳ 明朝"/>
      <family val="1"/>
      <charset val="128"/>
    </font>
    <font>
      <b/>
      <sz val="10"/>
      <color indexed="12"/>
      <name val="ＭＳ Ｐゴシック"/>
      <family val="3"/>
      <charset val="128"/>
    </font>
    <font>
      <sz val="9"/>
      <color indexed="12"/>
      <name val="ＭＳ Ｐゴシック"/>
      <family val="3"/>
      <charset val="128"/>
    </font>
    <font>
      <b/>
      <sz val="24"/>
      <name val="HG丸ｺﾞｼｯｸM-PRO"/>
      <family val="3"/>
      <charset val="128"/>
    </font>
    <font>
      <b/>
      <sz val="11"/>
      <color indexed="10"/>
      <name val="ＭＳ Ｐゴシック"/>
      <family val="3"/>
      <charset val="128"/>
    </font>
    <font>
      <sz val="8"/>
      <name val="ＭＳ Ｐ明朝"/>
      <family val="1"/>
      <charset val="128"/>
    </font>
    <font>
      <u/>
      <sz val="10"/>
      <name val="ＭＳ Ｐゴシック"/>
      <family val="3"/>
      <charset val="128"/>
    </font>
    <font>
      <b/>
      <u/>
      <sz val="16"/>
      <name val="ＭＳ Ｐゴシック"/>
      <family val="3"/>
      <charset val="128"/>
    </font>
    <font>
      <b/>
      <sz val="11"/>
      <name val="ＭＳ Ｐ明朝"/>
      <family val="1"/>
      <charset val="128"/>
    </font>
    <font>
      <u/>
      <sz val="16"/>
      <name val="ＭＳ Ｐゴシック"/>
      <family val="3"/>
      <charset val="128"/>
    </font>
    <font>
      <sz val="10"/>
      <color indexed="8"/>
      <name val="ＭＳ 明朝"/>
      <family val="1"/>
      <charset val="128"/>
    </font>
    <font>
      <u/>
      <sz val="10"/>
      <color indexed="10"/>
      <name val="ＭＳ Ｐゴシック"/>
      <family val="3"/>
      <charset val="128"/>
    </font>
    <font>
      <sz val="10"/>
      <color indexed="10"/>
      <name val="ＭＳ Ｐ明朝"/>
      <family val="1"/>
      <charset val="128"/>
    </font>
    <font>
      <b/>
      <sz val="15"/>
      <name val="ＭＳ Ｐ明朝"/>
      <family val="1"/>
      <charset val="128"/>
    </font>
    <font>
      <sz val="6"/>
      <name val="ＭＳ Ｐ明朝"/>
      <family val="1"/>
      <charset val="128"/>
    </font>
    <font>
      <sz val="16"/>
      <name val="ＭＳ Ｐ明朝"/>
      <family val="1"/>
      <charset val="128"/>
    </font>
    <font>
      <sz val="10.5"/>
      <name val="ＭＳ Ｐ明朝"/>
      <family val="1"/>
      <charset val="128"/>
    </font>
    <font>
      <sz val="9.5"/>
      <name val="ＭＳ Ｐ明朝"/>
      <family val="1"/>
      <charset val="128"/>
    </font>
    <font>
      <sz val="7"/>
      <name val="ＭＳ Ｐ明朝"/>
      <family val="1"/>
      <charset val="128"/>
    </font>
    <font>
      <b/>
      <sz val="11.5"/>
      <name val="ＭＳ Ｐ明朝"/>
      <family val="1"/>
      <charset val="128"/>
    </font>
    <font>
      <sz val="11.5"/>
      <name val="ＭＳ Ｐ明朝"/>
      <family val="1"/>
      <charset val="128"/>
    </font>
    <font>
      <u/>
      <sz val="11"/>
      <color theme="10"/>
      <name val="ＭＳ Ｐゴシック"/>
      <family val="3"/>
      <charset val="128"/>
    </font>
    <font>
      <sz val="11"/>
      <color rgb="FFFF0000"/>
      <name val="ＭＳ Ｐゴシック"/>
      <family val="3"/>
      <charset val="128"/>
    </font>
    <font>
      <sz val="11"/>
      <color theme="1"/>
      <name val="ＭＳ Ｐゴシック"/>
      <family val="3"/>
      <charset val="128"/>
    </font>
    <font>
      <sz val="14"/>
      <color theme="1"/>
      <name val="ＭＳ Ｐゴシック"/>
      <family val="3"/>
      <charset val="128"/>
    </font>
    <font>
      <sz val="12"/>
      <color theme="1"/>
      <name val="ＭＳ Ｐゴシック"/>
      <family val="3"/>
      <charset val="128"/>
    </font>
    <font>
      <sz val="11"/>
      <color theme="1"/>
      <name val="ＭＳ Ｐ明朝"/>
      <family val="1"/>
      <charset val="128"/>
    </font>
    <font>
      <b/>
      <sz val="14"/>
      <color rgb="FFFF0000"/>
      <name val="ＭＳ Ｐゴシック"/>
      <family val="3"/>
      <charset val="128"/>
    </font>
    <font>
      <b/>
      <sz val="16"/>
      <name val="ＭＳ Ｐゴシック"/>
      <family val="3"/>
      <charset val="128"/>
      <scheme val="major"/>
    </font>
    <font>
      <sz val="11"/>
      <name val="ＭＳ Ｐゴシック"/>
      <family val="3"/>
      <charset val="128"/>
      <scheme val="major"/>
    </font>
    <font>
      <sz val="10"/>
      <color theme="1"/>
      <name val="ＭＳ Ｐゴシック"/>
      <family val="3"/>
      <charset val="128"/>
    </font>
    <font>
      <sz val="10"/>
      <color theme="1"/>
      <name val="ＭＳ Ｐ明朝"/>
      <family val="1"/>
      <charset val="128"/>
    </font>
    <font>
      <sz val="9"/>
      <color rgb="FFFF0000"/>
      <name val="ＭＳ Ｐゴシック"/>
      <family val="3"/>
      <charset val="128"/>
    </font>
    <font>
      <sz val="10"/>
      <name val="ＭＳ Ｐゴシック"/>
      <family val="3"/>
      <charset val="128"/>
      <scheme val="major"/>
    </font>
    <font>
      <sz val="10"/>
      <color rgb="FFFF0000"/>
      <name val="ＭＳ Ｐゴシック"/>
      <family val="3"/>
      <charset val="128"/>
    </font>
    <font>
      <b/>
      <sz val="10"/>
      <color rgb="FFFF0000"/>
      <name val="ＭＳ Ｐゴシック"/>
      <family val="3"/>
      <charset val="128"/>
    </font>
    <font>
      <sz val="10"/>
      <color rgb="FF0000FF"/>
      <name val="ＭＳ Ｐゴシック"/>
      <family val="3"/>
      <charset val="128"/>
    </font>
    <font>
      <sz val="11"/>
      <color rgb="FF0000FF"/>
      <name val="ＭＳ Ｐゴシック"/>
      <family val="3"/>
      <charset val="128"/>
    </font>
    <font>
      <b/>
      <sz val="12"/>
      <color theme="0"/>
      <name val="ＭＳ Ｐゴシック"/>
      <family val="3"/>
      <charset val="128"/>
    </font>
    <font>
      <sz val="9"/>
      <color rgb="FFFF0000"/>
      <name val="ＭＳ Ｐ明朝"/>
      <family val="1"/>
      <charset val="128"/>
    </font>
    <font>
      <sz val="9"/>
      <color theme="1"/>
      <name val="ＭＳ Ｐ明朝"/>
      <family val="1"/>
      <charset val="128"/>
    </font>
    <font>
      <b/>
      <sz val="14"/>
      <color theme="1"/>
      <name val="ＭＳ Ｐ明朝"/>
      <family val="1"/>
      <charset val="128"/>
    </font>
    <font>
      <sz val="11"/>
      <color rgb="FF000000"/>
      <name val="ＭＳ Ｐゴシック"/>
      <family val="3"/>
      <charset val="128"/>
    </font>
    <font>
      <sz val="6"/>
      <name val="ＭＳ Ｐゴシック"/>
      <family val="2"/>
      <charset val="128"/>
      <scheme val="minor"/>
    </font>
    <font>
      <b/>
      <sz val="16"/>
      <color theme="1"/>
      <name val="ＭＳ Ｐゴシック"/>
      <family val="3"/>
      <charset val="128"/>
    </font>
    <font>
      <sz val="12"/>
      <color theme="1"/>
      <name val="ＭＳ Ｐ明朝"/>
      <family val="1"/>
      <charset val="128"/>
    </font>
    <font>
      <sz val="16"/>
      <color theme="1"/>
      <name val="ＭＳ Ｐ明朝"/>
      <family val="1"/>
      <charset val="128"/>
    </font>
    <font>
      <b/>
      <sz val="12"/>
      <color rgb="FFFFFF99"/>
      <name val="ＭＳ Ｐゴシック"/>
      <family val="3"/>
      <charset val="128"/>
    </font>
    <font>
      <b/>
      <u/>
      <sz val="10"/>
      <color rgb="FFFF0000"/>
      <name val="ＭＳ Ｐゴシック"/>
      <family val="3"/>
      <charset val="128"/>
    </font>
    <font>
      <b/>
      <sz val="12"/>
      <color rgb="FF0000FF"/>
      <name val="ＭＳ Ｐゴシック"/>
      <family val="3"/>
      <charset val="128"/>
    </font>
    <font>
      <b/>
      <sz val="11"/>
      <color theme="1"/>
      <name val="ＭＳ Ｐゴシック"/>
      <family val="3"/>
      <charset val="128"/>
    </font>
    <font>
      <b/>
      <sz val="10"/>
      <color rgb="FF0000FF"/>
      <name val="ＭＳ Ｐゴシック"/>
      <family val="3"/>
      <charset val="128"/>
    </font>
    <font>
      <sz val="9"/>
      <color theme="1"/>
      <name val="ＭＳ Ｐゴシック"/>
      <family val="3"/>
      <charset val="128"/>
    </font>
    <font>
      <sz val="18"/>
      <color theme="1"/>
      <name val="AR Pゴシック体S"/>
      <family val="3"/>
      <charset val="128"/>
    </font>
    <font>
      <sz val="14"/>
      <color theme="1"/>
      <name val="AR Pゴシック体S"/>
      <family val="3"/>
      <charset val="128"/>
    </font>
    <font>
      <b/>
      <sz val="12"/>
      <color theme="1"/>
      <name val="AR Pゴシック体M"/>
      <family val="3"/>
      <charset val="128"/>
    </font>
    <font>
      <b/>
      <sz val="11"/>
      <color theme="1"/>
      <name val="AR Pゴシック体M"/>
      <family val="3"/>
      <charset val="128"/>
    </font>
    <font>
      <sz val="11"/>
      <color theme="1"/>
      <name val="AR P丸ゴシック体E"/>
      <family val="3"/>
      <charset val="128"/>
    </font>
    <font>
      <b/>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b/>
      <sz val="6"/>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11"/>
      <color theme="1"/>
      <name val="HG丸ｺﾞｼｯｸM-PRO"/>
      <family val="3"/>
      <charset val="128"/>
    </font>
    <font>
      <sz val="9"/>
      <color theme="1"/>
      <name val="AR P丸ゴシック体E"/>
      <family val="3"/>
      <charset val="128"/>
    </font>
    <font>
      <sz val="12"/>
      <color theme="1"/>
      <name val="ＭＳ Ｐゴシック"/>
      <family val="3"/>
      <charset val="128"/>
      <scheme val="minor"/>
    </font>
    <font>
      <sz val="11"/>
      <color theme="1"/>
      <name val="ＭＳ Ｐゴシック"/>
      <family val="3"/>
      <charset val="128"/>
      <scheme val="minor"/>
    </font>
    <font>
      <sz val="7"/>
      <color theme="1"/>
      <name val="ＭＳ Ｐ明朝"/>
      <family val="1"/>
      <charset val="128"/>
    </font>
    <font>
      <sz val="6"/>
      <color rgb="FFFFFF00"/>
      <name val="ＭＳ Ｐ明朝"/>
      <family val="1"/>
      <charset val="128"/>
    </font>
    <font>
      <b/>
      <u/>
      <sz val="12"/>
      <color rgb="FF0000FF"/>
      <name val="ＭＳ Ｐゴシック"/>
      <family val="3"/>
      <charset val="128"/>
    </font>
    <font>
      <b/>
      <u/>
      <sz val="10"/>
      <color rgb="FF0000FF"/>
      <name val="ＭＳ Ｐゴシック"/>
      <family val="3"/>
      <charset val="128"/>
    </font>
    <font>
      <sz val="12"/>
      <color rgb="FFFFFF00"/>
      <name val="ＭＳ Ｐゴシック"/>
      <family val="3"/>
      <charset val="128"/>
    </font>
    <font>
      <sz val="11"/>
      <color rgb="FFFFFF00"/>
      <name val="ＭＳ Ｐゴシック"/>
      <family val="3"/>
      <charset val="128"/>
    </font>
    <font>
      <b/>
      <sz val="14"/>
      <color rgb="FFFFFF00"/>
      <name val="ＭＳ Ｐゴシック"/>
      <family val="3"/>
      <charset val="128"/>
    </font>
    <font>
      <b/>
      <sz val="12"/>
      <color rgb="FFCCFFFF"/>
      <name val="ＭＳ Ｐゴシック"/>
      <family val="3"/>
      <charset val="128"/>
    </font>
    <font>
      <sz val="9"/>
      <color rgb="FFFFFF00"/>
      <name val="ＭＳ Ｐゴシック"/>
      <family val="3"/>
      <charset val="128"/>
    </font>
    <font>
      <sz val="11"/>
      <color rgb="FFCCFFFF"/>
      <name val="ＭＳ Ｐゴシック"/>
      <family val="3"/>
      <charset val="128"/>
    </font>
    <font>
      <sz val="12"/>
      <color rgb="FF66FF33"/>
      <name val="ＭＳ Ｐゴシック"/>
      <family val="3"/>
      <charset val="128"/>
    </font>
    <font>
      <sz val="11"/>
      <color theme="1"/>
      <name val="ＭＳ 明朝"/>
      <family val="1"/>
      <charset val="128"/>
    </font>
    <font>
      <sz val="10.5"/>
      <color theme="1"/>
      <name val="ＭＳ 明朝"/>
      <family val="1"/>
      <charset val="128"/>
    </font>
    <font>
      <sz val="11"/>
      <color theme="1"/>
      <name val="ＤＨＰ平成ゴシックW5"/>
      <family val="3"/>
      <charset val="128"/>
    </font>
    <font>
      <b/>
      <sz val="14"/>
      <color theme="1"/>
      <name val="ＭＳ Ｐゴシック"/>
      <family val="3"/>
      <charset val="128"/>
    </font>
    <font>
      <b/>
      <sz val="10.5"/>
      <color theme="1"/>
      <name val="ＭＳ ゴシック"/>
      <family val="3"/>
      <charset val="128"/>
    </font>
    <font>
      <b/>
      <sz val="14"/>
      <color theme="1"/>
      <name val="ＭＳ 明朝"/>
      <family val="1"/>
      <charset val="128"/>
    </font>
    <font>
      <b/>
      <sz val="12"/>
      <color theme="1"/>
      <name val="ＭＳ 明朝"/>
      <family val="1"/>
      <charset val="128"/>
    </font>
    <font>
      <b/>
      <sz val="11"/>
      <color theme="1"/>
      <name val="ＭＳ 明朝"/>
      <family val="1"/>
      <charset val="128"/>
    </font>
    <font>
      <sz val="12"/>
      <color theme="1"/>
      <name val="ＭＳ 明朝"/>
      <family val="1"/>
      <charset val="128"/>
    </font>
    <font>
      <sz val="10"/>
      <color theme="1"/>
      <name val="ＭＳ 明朝"/>
      <family val="1"/>
      <charset val="128"/>
    </font>
    <font>
      <sz val="14"/>
      <color theme="1"/>
      <name val="ＭＳ 明朝"/>
      <family val="1"/>
      <charset val="128"/>
    </font>
    <font>
      <sz val="9"/>
      <color theme="1"/>
      <name val="ＭＳ 明朝"/>
      <family val="1"/>
      <charset val="128"/>
    </font>
    <font>
      <b/>
      <u/>
      <sz val="16"/>
      <color theme="1"/>
      <name val="ＭＳ Ｐゴシック"/>
      <family val="3"/>
      <charset val="128"/>
    </font>
    <font>
      <u/>
      <sz val="16"/>
      <color theme="1"/>
      <name val="ＭＳ Ｐゴシック"/>
      <family val="3"/>
      <charset val="128"/>
    </font>
    <font>
      <sz val="8"/>
      <color theme="1"/>
      <name val="ＭＳ Ｐ明朝"/>
      <family val="1"/>
      <charset val="128"/>
    </font>
    <font>
      <sz val="11"/>
      <color theme="1"/>
      <name val="ＭＳ ゴシック"/>
      <family val="3"/>
      <charset val="128"/>
    </font>
    <font>
      <u/>
      <sz val="11"/>
      <color theme="1"/>
      <name val="ＭＳ ゴシック"/>
      <family val="3"/>
      <charset val="128"/>
    </font>
    <font>
      <sz val="14"/>
      <color theme="1"/>
      <name val="ＭＳ Ｐ明朝"/>
      <family val="1"/>
      <charset val="128"/>
    </font>
    <font>
      <sz val="10"/>
      <color rgb="FFFFFF00"/>
      <name val="ＭＳ Ｐゴシック"/>
      <family val="3"/>
      <charset val="128"/>
    </font>
    <font>
      <sz val="20"/>
      <name val="ＭＳ Ｐゴシック"/>
      <family val="3"/>
      <charset val="128"/>
    </font>
    <font>
      <b/>
      <sz val="10"/>
      <color indexed="8"/>
      <name val="ＭＳ Ｐゴシック"/>
      <family val="3"/>
      <charset val="128"/>
    </font>
    <font>
      <b/>
      <sz val="12"/>
      <color rgb="FFFF0000"/>
      <name val="ＭＳ Ｐゴシック"/>
      <family val="3"/>
      <charset val="128"/>
    </font>
    <font>
      <sz val="11"/>
      <color indexed="12"/>
      <name val="ＭＳ Ｐゴシック"/>
      <family val="3"/>
      <charset val="128"/>
    </font>
    <font>
      <sz val="7"/>
      <name val="ＪＳ明朝"/>
      <family val="1"/>
      <charset val="128"/>
    </font>
  </fonts>
  <fills count="12">
    <fill>
      <patternFill patternType="none"/>
    </fill>
    <fill>
      <patternFill patternType="gray125"/>
    </fill>
    <fill>
      <patternFill patternType="solid">
        <fgColor rgb="FF00FF00"/>
        <bgColor indexed="64"/>
      </patternFill>
    </fill>
    <fill>
      <patternFill patternType="solid">
        <fgColor theme="0"/>
        <bgColor indexed="64"/>
      </patternFill>
    </fill>
    <fill>
      <patternFill patternType="solid">
        <fgColor rgb="FFCCFFFF"/>
        <bgColor indexed="64"/>
      </patternFill>
    </fill>
    <fill>
      <patternFill patternType="solid">
        <fgColor rgb="FFFFFF00"/>
        <bgColor indexed="64"/>
      </patternFill>
    </fill>
    <fill>
      <patternFill patternType="solid">
        <fgColor rgb="FFFFFFCC"/>
        <bgColor indexed="64"/>
      </patternFill>
    </fill>
    <fill>
      <patternFill patternType="solid">
        <fgColor rgb="FFCCFF99"/>
        <bgColor indexed="64"/>
      </patternFill>
    </fill>
    <fill>
      <patternFill patternType="solid">
        <fgColor rgb="FFCCECFF"/>
        <bgColor indexed="64"/>
      </patternFill>
    </fill>
    <fill>
      <patternFill patternType="solid">
        <fgColor rgb="FF0000FF"/>
        <bgColor indexed="64"/>
      </patternFill>
    </fill>
    <fill>
      <patternFill patternType="solid">
        <fgColor rgb="FFCCFFCC"/>
        <bgColor indexed="64"/>
      </patternFill>
    </fill>
    <fill>
      <patternFill patternType="solid">
        <fgColor rgb="FFFFFF99"/>
        <bgColor indexed="64"/>
      </patternFill>
    </fill>
  </fills>
  <borders count="24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55"/>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hair">
        <color indexed="64"/>
      </left>
      <right/>
      <top/>
      <bottom/>
      <diagonal/>
    </border>
    <border>
      <left style="hair">
        <color indexed="64"/>
      </left>
      <right style="hair">
        <color indexed="64"/>
      </right>
      <top/>
      <bottom style="hair">
        <color indexed="64"/>
      </bottom>
      <diagonal/>
    </border>
    <border>
      <left/>
      <right style="dotted">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style="hair">
        <color indexed="64"/>
      </top>
      <bottom style="dotted">
        <color indexed="64"/>
      </bottom>
      <diagonal/>
    </border>
    <border>
      <left/>
      <right/>
      <top style="hair">
        <color indexed="64"/>
      </top>
      <bottom style="dotted">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dotted">
        <color indexed="64"/>
      </top>
      <bottom/>
      <diagonal/>
    </border>
    <border>
      <left style="thin">
        <color indexed="64"/>
      </left>
      <right/>
      <top style="dotted">
        <color indexed="64"/>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top/>
      <bottom style="dott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right/>
      <top style="thin">
        <color indexed="64"/>
      </top>
      <bottom style="dotted">
        <color indexed="64"/>
      </bottom>
      <diagonal/>
    </border>
    <border>
      <left style="thin">
        <color indexed="64"/>
      </left>
      <right/>
      <top style="medium">
        <color indexed="64"/>
      </top>
      <bottom/>
      <diagonal/>
    </border>
    <border>
      <left style="dotted">
        <color indexed="64"/>
      </left>
      <right style="thin">
        <color indexed="64"/>
      </right>
      <top/>
      <bottom/>
      <diagonal/>
    </border>
    <border>
      <left/>
      <right style="dotted">
        <color indexed="64"/>
      </right>
      <top style="dotted">
        <color indexed="64"/>
      </top>
      <bottom style="dotted">
        <color indexed="64"/>
      </bottom>
      <diagonal/>
    </border>
    <border>
      <left/>
      <right style="dotted">
        <color indexed="64"/>
      </right>
      <top/>
      <bottom style="dotted">
        <color indexed="64"/>
      </bottom>
      <diagonal/>
    </border>
    <border>
      <left style="thin">
        <color indexed="64"/>
      </left>
      <right style="dotted">
        <color indexed="64"/>
      </right>
      <top style="dotted">
        <color indexed="64"/>
      </top>
      <bottom/>
      <diagonal/>
    </border>
    <border>
      <left style="dotted">
        <color indexed="64"/>
      </left>
      <right style="thin">
        <color indexed="64"/>
      </right>
      <top style="dotted">
        <color indexed="64"/>
      </top>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medium">
        <color indexed="64"/>
      </bottom>
      <diagonal/>
    </border>
    <border>
      <left style="dotted">
        <color indexed="64"/>
      </left>
      <right/>
      <top/>
      <bottom/>
      <diagonal/>
    </border>
    <border>
      <left style="thin">
        <color indexed="64"/>
      </left>
      <right style="thin">
        <color indexed="64"/>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thin">
        <color indexed="64"/>
      </top>
      <bottom style="dashed">
        <color indexed="64"/>
      </bottom>
      <diagonal/>
    </border>
    <border>
      <left style="dotted">
        <color indexed="64"/>
      </left>
      <right style="medium">
        <color indexed="64"/>
      </right>
      <top style="thin">
        <color indexed="64"/>
      </top>
      <bottom style="dashed">
        <color indexed="64"/>
      </bottom>
      <diagonal/>
    </border>
    <border>
      <left style="thin">
        <color indexed="64"/>
      </left>
      <right/>
      <top style="dashed">
        <color indexed="64"/>
      </top>
      <bottom style="dashed">
        <color indexed="64"/>
      </bottom>
      <diagonal/>
    </border>
    <border>
      <left style="dotted">
        <color indexed="64"/>
      </left>
      <right style="medium">
        <color indexed="64"/>
      </right>
      <top style="dashed">
        <color indexed="64"/>
      </top>
      <bottom style="dashed">
        <color indexed="64"/>
      </bottom>
      <diagonal/>
    </border>
    <border>
      <left style="thin">
        <color indexed="64"/>
      </left>
      <right/>
      <top style="dashed">
        <color indexed="64"/>
      </top>
      <bottom style="thin">
        <color indexed="64"/>
      </bottom>
      <diagonal/>
    </border>
    <border>
      <left style="dotted">
        <color indexed="64"/>
      </left>
      <right style="medium">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dashed">
        <color indexed="64"/>
      </bottom>
      <diagonal/>
    </border>
    <border>
      <left style="thin">
        <color indexed="64"/>
      </left>
      <right style="dotted">
        <color indexed="64"/>
      </right>
      <top style="dashed">
        <color indexed="64"/>
      </top>
      <bottom style="dashed">
        <color indexed="64"/>
      </bottom>
      <diagonal/>
    </border>
    <border>
      <left style="thin">
        <color indexed="64"/>
      </left>
      <right style="dotted">
        <color indexed="64"/>
      </right>
      <top style="dashed">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style="thin">
        <color indexed="64"/>
      </right>
      <top style="dashed">
        <color indexed="64"/>
      </top>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dotted">
        <color indexed="64"/>
      </left>
      <right/>
      <top/>
      <bottom style="thin">
        <color indexed="64"/>
      </bottom>
      <diagonal/>
    </border>
    <border>
      <left style="dotted">
        <color indexed="64"/>
      </left>
      <right/>
      <top style="thin">
        <color indexed="64"/>
      </top>
      <bottom/>
      <diagonal/>
    </border>
    <border>
      <left/>
      <right style="medium">
        <color indexed="64"/>
      </right>
      <top/>
      <bottom/>
      <diagonal/>
    </border>
    <border>
      <left style="thin">
        <color indexed="55"/>
      </left>
      <right/>
      <top style="dashed">
        <color indexed="63"/>
      </top>
      <bottom style="medium">
        <color indexed="55"/>
      </bottom>
      <diagonal/>
    </border>
    <border>
      <left/>
      <right/>
      <top style="dashed">
        <color indexed="63"/>
      </top>
      <bottom style="medium">
        <color indexed="55"/>
      </bottom>
      <diagonal/>
    </border>
    <border>
      <left/>
      <right style="medium">
        <color indexed="55"/>
      </right>
      <top style="dashed">
        <color indexed="63"/>
      </top>
      <bottom style="medium">
        <color indexed="55"/>
      </bottom>
      <diagonal/>
    </border>
    <border>
      <left style="thin">
        <color indexed="64"/>
      </left>
      <right/>
      <top style="medium">
        <color indexed="64"/>
      </top>
      <bottom style="thin">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top style="hair">
        <color indexed="64"/>
      </top>
      <bottom/>
      <diagonal/>
    </border>
    <border>
      <left/>
      <right style="dotted">
        <color indexed="64"/>
      </right>
      <top style="hair">
        <color indexed="64"/>
      </top>
      <bottom/>
      <diagonal/>
    </border>
    <border>
      <left style="dotted">
        <color indexed="64"/>
      </left>
      <right/>
      <top style="dotted">
        <color indexed="64"/>
      </top>
      <bottom style="hair">
        <color indexed="64"/>
      </bottom>
      <diagonal/>
    </border>
    <border>
      <left/>
      <right/>
      <top style="dotted">
        <color indexed="64"/>
      </top>
      <bottom style="hair">
        <color indexed="64"/>
      </bottom>
      <diagonal/>
    </border>
    <border>
      <left/>
      <right style="dotted">
        <color indexed="64"/>
      </right>
      <top style="dotted">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right style="dotted">
        <color indexed="64"/>
      </right>
      <top style="hair">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dotted">
        <color indexed="64"/>
      </left>
      <right style="medium">
        <color indexed="64"/>
      </right>
      <top style="thin">
        <color indexed="64"/>
      </top>
      <bottom/>
      <diagonal/>
    </border>
    <border>
      <left style="dotted">
        <color indexed="64"/>
      </left>
      <right style="medium">
        <color indexed="64"/>
      </right>
      <top/>
      <bottom/>
      <diagonal/>
    </border>
    <border>
      <left style="dotted">
        <color indexed="64"/>
      </left>
      <right style="medium">
        <color indexed="64"/>
      </right>
      <top/>
      <bottom style="thin">
        <color indexed="64"/>
      </bottom>
      <diagonal/>
    </border>
    <border>
      <left style="thick">
        <color theme="0"/>
      </left>
      <right style="thick">
        <color theme="0"/>
      </right>
      <top style="thick">
        <color theme="0"/>
      </top>
      <bottom style="thick">
        <color theme="0"/>
      </bottom>
      <diagonal/>
    </border>
    <border>
      <left style="medium">
        <color rgb="FFFFFF00"/>
      </left>
      <right/>
      <top style="medium">
        <color rgb="FFFFFF00"/>
      </top>
      <bottom style="medium">
        <color rgb="FFFFFF00"/>
      </bottom>
      <diagonal/>
    </border>
    <border>
      <left/>
      <right/>
      <top style="medium">
        <color rgb="FFFFFF00"/>
      </top>
      <bottom style="medium">
        <color rgb="FFFFFF00"/>
      </bottom>
      <diagonal/>
    </border>
    <border>
      <left/>
      <right style="medium">
        <color rgb="FFFFFF00"/>
      </right>
      <top style="medium">
        <color rgb="FFFFFF00"/>
      </top>
      <bottom style="medium">
        <color rgb="FFFFFF00"/>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right/>
      <top style="thick">
        <color theme="0"/>
      </top>
      <bottom style="thick">
        <color theme="0"/>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hair">
        <color auto="1"/>
      </right>
      <top style="thin">
        <color indexed="64"/>
      </top>
      <bottom/>
      <diagonal/>
    </border>
    <border>
      <left style="hair">
        <color auto="1"/>
      </left>
      <right/>
      <top style="thin">
        <color auto="1"/>
      </top>
      <bottom/>
      <diagonal/>
    </border>
    <border>
      <left/>
      <right/>
      <top style="thick">
        <color theme="0"/>
      </top>
      <bottom/>
      <diagonal/>
    </border>
    <border>
      <left style="thick">
        <color theme="0"/>
      </left>
      <right/>
      <top style="thick">
        <color theme="0"/>
      </top>
      <bottom/>
      <diagonal/>
    </border>
    <border>
      <left/>
      <right style="thick">
        <color theme="0"/>
      </right>
      <top style="thick">
        <color theme="0"/>
      </top>
      <bottom/>
      <diagonal/>
    </border>
    <border>
      <left style="thick">
        <color theme="0"/>
      </left>
      <right/>
      <top/>
      <bottom style="thick">
        <color theme="0"/>
      </bottom>
      <diagonal/>
    </border>
    <border>
      <left/>
      <right/>
      <top/>
      <bottom style="thick">
        <color theme="0"/>
      </bottom>
      <diagonal/>
    </border>
    <border>
      <left/>
      <right style="thick">
        <color theme="0"/>
      </right>
      <top/>
      <bottom style="thick">
        <color theme="0"/>
      </bottom>
      <diagonal/>
    </border>
    <border>
      <left style="medium">
        <color indexed="55"/>
      </left>
      <right style="thin">
        <color indexed="55"/>
      </right>
      <top/>
      <bottom style="medium">
        <color indexed="55"/>
      </bottom>
      <diagonal/>
    </border>
    <border>
      <left/>
      <right/>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style="thin">
        <color indexed="55"/>
      </left>
      <right/>
      <top style="thin">
        <color indexed="55"/>
      </top>
      <bottom style="thin">
        <color indexed="55"/>
      </bottom>
      <diagonal/>
    </border>
    <border>
      <left/>
      <right style="thin">
        <color auto="1"/>
      </right>
      <top/>
      <bottom style="thin">
        <color auto="1"/>
      </bottom>
      <diagonal/>
    </border>
    <border>
      <left/>
      <right/>
      <top/>
      <bottom style="thin">
        <color indexed="64"/>
      </bottom>
      <diagonal/>
    </border>
    <border>
      <left style="thin">
        <color auto="1"/>
      </left>
      <right/>
      <top/>
      <bottom style="thin">
        <color auto="1"/>
      </bottom>
      <diagonal/>
    </border>
    <border>
      <left style="thick">
        <color theme="0"/>
      </left>
      <right/>
      <top/>
      <bottom/>
      <diagonal/>
    </border>
    <border>
      <left/>
      <right style="thick">
        <color theme="0"/>
      </right>
      <top/>
      <bottom/>
      <diagonal/>
    </border>
    <border>
      <left style="thin">
        <color auto="1"/>
      </left>
      <right style="thin">
        <color auto="1"/>
      </right>
      <top style="thin">
        <color auto="1"/>
      </top>
      <bottom/>
      <diagonal/>
    </border>
    <border>
      <left style="thin">
        <color auto="1"/>
      </left>
      <right style="thin">
        <color auto="1"/>
      </right>
      <top/>
      <bottom style="dashed">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tted">
        <color auto="1"/>
      </left>
      <right/>
      <top style="dotted">
        <color auto="1"/>
      </top>
      <bottom style="dotted">
        <color auto="1"/>
      </bottom>
      <diagonal/>
    </border>
    <border>
      <left style="thin">
        <color rgb="FFFFFF00"/>
      </left>
      <right style="dotted">
        <color rgb="FFFFFF00"/>
      </right>
      <top style="thin">
        <color rgb="FFFFFF00"/>
      </top>
      <bottom/>
      <diagonal/>
    </border>
    <border>
      <left/>
      <right/>
      <top style="thin">
        <color rgb="FFFFFF00"/>
      </top>
      <bottom/>
      <diagonal/>
    </border>
    <border>
      <left/>
      <right style="thin">
        <color rgb="FFFFFF00"/>
      </right>
      <top style="thin">
        <color rgb="FFFFFF00"/>
      </top>
      <bottom/>
      <diagonal/>
    </border>
    <border>
      <left style="thin">
        <color rgb="FFFFFF00"/>
      </left>
      <right style="dotted">
        <color rgb="FFFFFF00"/>
      </right>
      <top/>
      <bottom/>
      <diagonal/>
    </border>
    <border>
      <left/>
      <right style="thin">
        <color rgb="FFFFFF00"/>
      </right>
      <top/>
      <bottom/>
      <diagonal/>
    </border>
    <border>
      <left style="thin">
        <color rgb="FFFFFF00"/>
      </left>
      <right style="dotted">
        <color rgb="FFFFFF00"/>
      </right>
      <top/>
      <bottom style="thin">
        <color rgb="FFFFFF00"/>
      </bottom>
      <diagonal/>
    </border>
    <border>
      <left/>
      <right/>
      <top/>
      <bottom style="thin">
        <color rgb="FFFFFF00"/>
      </bottom>
      <diagonal/>
    </border>
    <border>
      <left/>
      <right style="thin">
        <color rgb="FFFFFF00"/>
      </right>
      <top/>
      <bottom style="thin">
        <color rgb="FFFFFF0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auto="1"/>
      </right>
      <top/>
      <bottom style="thin">
        <color indexed="64"/>
      </bottom>
      <diagonal/>
    </border>
    <border>
      <left style="hair">
        <color auto="1"/>
      </left>
      <right/>
      <top/>
      <bottom style="thin">
        <color auto="1"/>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auto="1"/>
      </top>
      <bottom style="dotted">
        <color indexed="64"/>
      </bottom>
      <diagonal/>
    </border>
    <border>
      <left/>
      <right style="dotted">
        <color indexed="64"/>
      </right>
      <top style="thin">
        <color auto="1"/>
      </top>
      <bottom style="dotted">
        <color indexed="64"/>
      </bottom>
      <diagonal/>
    </border>
    <border>
      <left style="dotted">
        <color indexed="64"/>
      </left>
      <right/>
      <top style="thin">
        <color auto="1"/>
      </top>
      <bottom style="dotted">
        <color indexed="64"/>
      </bottom>
      <diagonal/>
    </border>
    <border>
      <left style="dotted">
        <color indexed="64"/>
      </left>
      <right/>
      <top style="dotted">
        <color indexed="64"/>
      </top>
      <bottom style="thin">
        <color auto="1"/>
      </bottom>
      <diagonal/>
    </border>
    <border>
      <left style="dotted">
        <color auto="1"/>
      </left>
      <right/>
      <top style="thin">
        <color auto="1"/>
      </top>
      <bottom/>
      <diagonal/>
    </border>
    <border>
      <left style="dotted">
        <color auto="1"/>
      </left>
      <right/>
      <top/>
      <bottom style="thin">
        <color indexed="64"/>
      </bottom>
      <diagonal/>
    </border>
    <border>
      <left/>
      <right style="dotted">
        <color auto="1"/>
      </right>
      <top style="thin">
        <color auto="1"/>
      </top>
      <bottom/>
      <diagonal/>
    </border>
    <border>
      <left/>
      <right style="dotted">
        <color auto="1"/>
      </right>
      <top/>
      <bottom style="thin">
        <color indexed="64"/>
      </bottom>
      <diagonal/>
    </border>
    <border>
      <left style="thin">
        <color rgb="FFFFFF00"/>
      </left>
      <right/>
      <top style="thin">
        <color rgb="FFFFFF00"/>
      </top>
      <bottom style="thin">
        <color rgb="FFFFFF00"/>
      </bottom>
      <diagonal/>
    </border>
    <border>
      <left/>
      <right/>
      <top style="thin">
        <color rgb="FFFFFF00"/>
      </top>
      <bottom style="thin">
        <color rgb="FFFFFF00"/>
      </bottom>
      <diagonal/>
    </border>
    <border>
      <left/>
      <right style="thin">
        <color rgb="FFFFFF00"/>
      </right>
      <top style="thin">
        <color rgb="FFFFFF00"/>
      </top>
      <bottom style="thin">
        <color rgb="FFFFFF00"/>
      </bottom>
      <diagonal/>
    </border>
    <border>
      <left style="thick">
        <color rgb="FFCCFFFF"/>
      </left>
      <right/>
      <top style="thick">
        <color rgb="FFCCFFFF"/>
      </top>
      <bottom style="thick">
        <color rgb="FFCCFFFF"/>
      </bottom>
      <diagonal/>
    </border>
    <border>
      <left/>
      <right/>
      <top style="thick">
        <color rgb="FFCCFFFF"/>
      </top>
      <bottom style="thick">
        <color rgb="FFCCFFFF"/>
      </bottom>
      <diagonal/>
    </border>
    <border>
      <left/>
      <right style="thick">
        <color rgb="FFCCFFFF"/>
      </right>
      <top style="thick">
        <color rgb="FFCCFFFF"/>
      </top>
      <bottom style="thick">
        <color rgb="FFCCFFFF"/>
      </bottom>
      <diagonal/>
    </border>
    <border>
      <left style="thin">
        <color indexed="64"/>
      </left>
      <right/>
      <top style="thin">
        <color auto="1"/>
      </top>
      <bottom style="dotted">
        <color indexed="64"/>
      </bottom>
      <diagonal/>
    </border>
    <border>
      <left/>
      <right style="thin">
        <color indexed="64"/>
      </right>
      <top style="thin">
        <color auto="1"/>
      </top>
      <bottom style="dotted">
        <color indexed="64"/>
      </bottom>
      <diagonal/>
    </border>
    <border>
      <left style="thin">
        <color indexed="64"/>
      </left>
      <right style="thin">
        <color indexed="64"/>
      </right>
      <top style="thin">
        <color indexed="64"/>
      </top>
      <bottom style="thin">
        <color indexed="64"/>
      </bottom>
      <diagonal/>
    </border>
    <border>
      <left/>
      <right/>
      <top style="thin">
        <color auto="1"/>
      </top>
      <bottom style="dotted">
        <color auto="1"/>
      </bottom>
      <diagonal/>
    </border>
    <border>
      <left style="medium">
        <color indexed="55"/>
      </left>
      <right/>
      <top/>
      <bottom style="medium">
        <color indexed="55"/>
      </bottom>
      <diagonal/>
    </border>
    <border>
      <left/>
      <right style="thin">
        <color indexed="55"/>
      </right>
      <top/>
      <bottom style="medium">
        <color indexed="55"/>
      </bottom>
      <diagonal/>
    </border>
    <border>
      <left style="thin">
        <color indexed="64"/>
      </left>
      <right/>
      <top/>
      <bottom style="dashDot">
        <color indexed="64"/>
      </bottom>
      <diagonal/>
    </border>
    <border>
      <left/>
      <right/>
      <top/>
      <bottom style="dashDot">
        <color indexed="64"/>
      </bottom>
      <diagonal/>
    </border>
    <border>
      <left/>
      <right style="dotted">
        <color indexed="64"/>
      </right>
      <top/>
      <bottom style="dashDot">
        <color indexed="64"/>
      </bottom>
      <diagonal/>
    </border>
    <border>
      <left style="dotted">
        <color indexed="64"/>
      </left>
      <right/>
      <top/>
      <bottom style="dashDot">
        <color indexed="64"/>
      </bottom>
      <diagonal/>
    </border>
    <border>
      <left/>
      <right style="thin">
        <color indexed="64"/>
      </right>
      <top/>
      <bottom style="dashDot">
        <color indexed="64"/>
      </bottom>
      <diagonal/>
    </border>
    <border>
      <left style="thin">
        <color rgb="FFFFFF00"/>
      </left>
      <right style="thin">
        <color rgb="FFFFFF00"/>
      </right>
      <top style="thin">
        <color rgb="FFFFFF00"/>
      </top>
      <bottom style="thin">
        <color rgb="FFFFFF00"/>
      </bottom>
      <diagonal/>
    </border>
    <border>
      <left style="thin">
        <color auto="1"/>
      </left>
      <right style="thin">
        <color indexed="64"/>
      </right>
      <top style="thin">
        <color auto="1"/>
      </top>
      <bottom style="dotted">
        <color auto="1"/>
      </bottom>
      <diagonal/>
    </border>
    <border>
      <left style="thin">
        <color indexed="64"/>
      </left>
      <right/>
      <top style="dashDot">
        <color indexed="64"/>
      </top>
      <bottom/>
      <diagonal/>
    </border>
    <border>
      <left/>
      <right style="dotted">
        <color indexed="64"/>
      </right>
      <top style="dashDot">
        <color indexed="64"/>
      </top>
      <bottom/>
      <diagonal/>
    </border>
    <border>
      <left style="dotted">
        <color indexed="64"/>
      </left>
      <right/>
      <top style="dashDot">
        <color indexed="64"/>
      </top>
      <bottom/>
      <diagonal/>
    </border>
    <border>
      <left/>
      <right/>
      <top style="dashDot">
        <color indexed="64"/>
      </top>
      <bottom/>
      <diagonal/>
    </border>
    <border>
      <left/>
      <right style="thin">
        <color indexed="64"/>
      </right>
      <top style="dashDot">
        <color indexed="64"/>
      </top>
      <bottom/>
      <diagonal/>
    </border>
    <border diagonalDown="1">
      <left style="dotted">
        <color auto="1"/>
      </left>
      <right/>
      <top style="thin">
        <color auto="1"/>
      </top>
      <bottom style="thin">
        <color auto="1"/>
      </bottom>
      <diagonal style="hair">
        <color auto="1"/>
      </diagonal>
    </border>
    <border diagonalDown="1">
      <left/>
      <right style="thin">
        <color indexed="64"/>
      </right>
      <top style="thin">
        <color auto="1"/>
      </top>
      <bottom style="thin">
        <color auto="1"/>
      </bottom>
      <diagonal style="hair">
        <color auto="1"/>
      </diagonal>
    </border>
    <border diagonalDown="1">
      <left style="dotted">
        <color auto="1"/>
      </left>
      <right/>
      <top style="thin">
        <color auto="1"/>
      </top>
      <bottom style="dashDot">
        <color indexed="64"/>
      </bottom>
      <diagonal style="hair">
        <color auto="1"/>
      </diagonal>
    </border>
    <border diagonalDown="1">
      <left/>
      <right style="thin">
        <color indexed="64"/>
      </right>
      <top style="thin">
        <color auto="1"/>
      </top>
      <bottom style="dashDot">
        <color indexed="64"/>
      </bottom>
      <diagonal style="hair">
        <color auto="1"/>
      </diagonal>
    </border>
    <border>
      <left style="thin">
        <color indexed="55"/>
      </left>
      <right/>
      <top style="thin">
        <color indexed="55"/>
      </top>
      <bottom style="medium">
        <color indexed="55"/>
      </bottom>
      <diagonal/>
    </border>
    <border>
      <left/>
      <right/>
      <top style="thin">
        <color indexed="55"/>
      </top>
      <bottom style="medium">
        <color indexed="55"/>
      </bottom>
      <diagonal/>
    </border>
    <border>
      <left/>
      <right style="medium">
        <color indexed="55"/>
      </right>
      <top style="thin">
        <color indexed="55"/>
      </top>
      <bottom style="medium">
        <color indexed="55"/>
      </bottom>
      <diagonal/>
    </border>
    <border>
      <left style="thin">
        <color indexed="55"/>
      </left>
      <right/>
      <top/>
      <bottom style="medium">
        <color indexed="55"/>
      </bottom>
      <diagonal/>
    </border>
    <border>
      <left/>
      <right style="thin">
        <color indexed="55"/>
      </right>
      <top style="thin">
        <color indexed="55"/>
      </top>
      <bottom style="medium">
        <color indexed="55"/>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ashed">
        <color indexed="55"/>
      </left>
      <right/>
      <top style="thin">
        <color indexed="55"/>
      </top>
      <bottom style="medium">
        <color indexed="55"/>
      </bottom>
      <diagonal/>
    </border>
    <border>
      <left style="thin">
        <color indexed="55"/>
      </left>
      <right/>
      <top style="thin">
        <color indexed="55"/>
      </top>
      <bottom style="dashed">
        <color indexed="63"/>
      </bottom>
      <diagonal/>
    </border>
    <border>
      <left/>
      <right/>
      <top style="thin">
        <color indexed="55"/>
      </top>
      <bottom style="dashed">
        <color indexed="63"/>
      </bottom>
      <diagonal/>
    </border>
    <border>
      <left/>
      <right style="medium">
        <color indexed="55"/>
      </right>
      <top style="thin">
        <color indexed="55"/>
      </top>
      <bottom style="dashed">
        <color indexed="63"/>
      </bottom>
      <diagonal/>
    </border>
    <border>
      <left/>
      <right/>
      <top/>
      <bottom style="double">
        <color indexed="55"/>
      </bottom>
      <diagonal/>
    </border>
  </borders>
  <cellStyleXfs count="13">
    <xf numFmtId="0" fontId="0" fillId="0" borderId="0"/>
    <xf numFmtId="0" fontId="72" fillId="0" borderId="0" applyNumberFormat="0" applyFill="0" applyBorder="0" applyAlignment="0" applyProtection="0"/>
    <xf numFmtId="38" fontId="5" fillId="0" borderId="0" applyFont="0" applyFill="0" applyBorder="0" applyAlignment="0" applyProtection="0"/>
    <xf numFmtId="0" fontId="5" fillId="0" borderId="0">
      <alignment vertical="center"/>
    </xf>
    <xf numFmtId="0" fontId="25" fillId="0" borderId="0"/>
    <xf numFmtId="0" fontId="5" fillId="0" borderId="0"/>
    <xf numFmtId="0" fontId="5" fillId="0" borderId="0"/>
    <xf numFmtId="0" fontId="5" fillId="0" borderId="0"/>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2773">
    <xf numFmtId="0" fontId="0" fillId="0" borderId="0" xfId="0"/>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7" fillId="0" borderId="0" xfId="0" applyFont="1" applyAlignment="1">
      <alignment horizontal="distributed" vertical="center"/>
    </xf>
    <xf numFmtId="0" fontId="7" fillId="0" borderId="0" xfId="0" applyFont="1" applyAlignment="1">
      <alignment vertical="center"/>
    </xf>
    <xf numFmtId="0" fontId="0" fillId="0" borderId="1" xfId="0" applyBorder="1" applyAlignment="1">
      <alignment horizontal="distributed" vertical="center"/>
    </xf>
    <xf numFmtId="0" fontId="0" fillId="0" borderId="0" xfId="0" applyAlignment="1">
      <alignment horizontal="distributed" vertical="center"/>
    </xf>
    <xf numFmtId="0" fontId="0" fillId="0" borderId="0" xfId="0" applyAlignment="1">
      <alignment horizontal="right" vertical="center"/>
    </xf>
    <xf numFmtId="0" fontId="0" fillId="0" borderId="1" xfId="0" applyBorder="1" applyAlignment="1">
      <alignment horizontal="right" vertical="center"/>
    </xf>
    <xf numFmtId="0" fontId="10" fillId="0" borderId="0" xfId="0" applyFont="1" applyAlignment="1">
      <alignment horizontal="distributed" vertical="center"/>
    </xf>
    <xf numFmtId="0" fontId="0" fillId="0" borderId="11" xfId="0" applyBorder="1" applyAlignment="1">
      <alignment horizontal="center" vertical="center"/>
    </xf>
    <xf numFmtId="0" fontId="0" fillId="0" borderId="1" xfId="0" applyBorder="1" applyAlignment="1">
      <alignment horizontal="center" vertical="center"/>
    </xf>
    <xf numFmtId="0" fontId="11"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vertical="center"/>
    </xf>
    <xf numFmtId="0" fontId="5" fillId="0" borderId="1" xfId="0" applyFont="1" applyBorder="1" applyAlignment="1">
      <alignment horizontal="distributed" vertical="center"/>
    </xf>
    <xf numFmtId="0" fontId="0" fillId="0" borderId="0" xfId="0" applyBorder="1" applyAlignment="1">
      <alignment horizontal="right" vertical="center"/>
    </xf>
    <xf numFmtId="0" fontId="12" fillId="0" borderId="0" xfId="0" applyFont="1" applyBorder="1" applyAlignment="1">
      <alignment horizontal="distributed" vertical="center"/>
    </xf>
    <xf numFmtId="0" fontId="12" fillId="0" borderId="0" xfId="0" applyFont="1" applyBorder="1" applyAlignment="1">
      <alignment horizontal="center" vertical="center"/>
    </xf>
    <xf numFmtId="0" fontId="11" fillId="0" borderId="0" xfId="0" applyFont="1" applyBorder="1" applyAlignment="1">
      <alignment vertical="center"/>
    </xf>
    <xf numFmtId="0" fontId="0" fillId="0" borderId="5" xfId="0" applyBorder="1" applyAlignment="1">
      <alignment horizontal="center" vertical="center"/>
    </xf>
    <xf numFmtId="0" fontId="0" fillId="0" borderId="0" xfId="0" applyBorder="1" applyAlignment="1">
      <alignment horizontal="center" vertical="center"/>
    </xf>
    <xf numFmtId="0" fontId="14"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vertical="center"/>
    </xf>
    <xf numFmtId="0" fontId="15" fillId="0" borderId="0" xfId="0" applyFont="1" applyAlignment="1">
      <alignment horizontal="distributed" vertical="center"/>
    </xf>
    <xf numFmtId="0" fontId="15" fillId="0" borderId="0" xfId="0" applyFont="1" applyBorder="1" applyAlignment="1">
      <alignment vertical="center"/>
    </xf>
    <xf numFmtId="0" fontId="16" fillId="0" borderId="0" xfId="0" applyFont="1" applyAlignment="1">
      <alignment vertical="center"/>
    </xf>
    <xf numFmtId="0" fontId="15" fillId="0" borderId="9" xfId="0" applyFont="1" applyBorder="1" applyAlignment="1">
      <alignment vertical="center"/>
    </xf>
    <xf numFmtId="0" fontId="19" fillId="0" borderId="0" xfId="0" applyFont="1" applyAlignment="1">
      <alignment horizontal="center" vertical="center"/>
    </xf>
    <xf numFmtId="0" fontId="19" fillId="0" borderId="0" xfId="0" applyFont="1" applyAlignment="1">
      <alignment vertical="center"/>
    </xf>
    <xf numFmtId="0" fontId="20" fillId="0" borderId="0" xfId="0" applyFont="1" applyBorder="1" applyAlignment="1">
      <alignment horizontal="center" vertical="center"/>
    </xf>
    <xf numFmtId="0" fontId="20" fillId="0" borderId="0" xfId="0" applyFont="1" applyBorder="1" applyAlignment="1">
      <alignment horizontal="distributed" vertical="center"/>
    </xf>
    <xf numFmtId="0" fontId="19" fillId="0" borderId="0" xfId="0" applyFont="1" applyBorder="1" applyAlignment="1">
      <alignment vertical="center"/>
    </xf>
    <xf numFmtId="0" fontId="21" fillId="0" borderId="0" xfId="0" applyFont="1" applyAlignment="1">
      <alignment vertical="center"/>
    </xf>
    <xf numFmtId="0" fontId="19" fillId="0" borderId="0" xfId="0" applyFont="1" applyBorder="1" applyAlignment="1">
      <alignment horizontal="right" vertical="center"/>
    </xf>
    <xf numFmtId="0" fontId="19" fillId="0" borderId="0" xfId="0" applyFont="1" applyAlignment="1">
      <alignment horizontal="distributed" vertical="center"/>
    </xf>
    <xf numFmtId="0" fontId="19" fillId="0" borderId="0" xfId="0" applyFont="1" applyBorder="1" applyAlignment="1">
      <alignment horizontal="distributed" vertical="center"/>
    </xf>
    <xf numFmtId="0" fontId="5" fillId="0" borderId="0" xfId="0" applyFont="1" applyAlignment="1">
      <alignment vertical="center"/>
    </xf>
    <xf numFmtId="0" fontId="22" fillId="0" borderId="0" xfId="0" applyFont="1" applyAlignment="1">
      <alignment vertical="center"/>
    </xf>
    <xf numFmtId="0" fontId="15" fillId="0" borderId="14" xfId="0" applyFont="1" applyBorder="1" applyAlignment="1">
      <alignment vertical="center"/>
    </xf>
    <xf numFmtId="0" fontId="22" fillId="0" borderId="0" xfId="0" applyFont="1" applyAlignment="1">
      <alignment horizontal="distributed" vertical="center"/>
    </xf>
    <xf numFmtId="0" fontId="19" fillId="0" borderId="0" xfId="0" applyFont="1" applyAlignment="1">
      <alignment horizontal="right" vertical="center"/>
    </xf>
    <xf numFmtId="0" fontId="22" fillId="0" borderId="4" xfId="0" applyFont="1" applyBorder="1" applyAlignment="1">
      <alignment vertical="center"/>
    </xf>
    <xf numFmtId="0" fontId="15" fillId="0" borderId="3" xfId="0" applyFont="1" applyBorder="1" applyAlignment="1">
      <alignment vertical="center"/>
    </xf>
    <xf numFmtId="0" fontId="19" fillId="0" borderId="1" xfId="0" applyFont="1" applyBorder="1" applyAlignment="1">
      <alignment vertical="center"/>
    </xf>
    <xf numFmtId="0" fontId="19" fillId="0" borderId="9" xfId="0" applyFont="1" applyBorder="1" applyAlignment="1">
      <alignment vertical="center"/>
    </xf>
    <xf numFmtId="0" fontId="25" fillId="0" borderId="0" xfId="0" applyFont="1" applyBorder="1" applyAlignment="1">
      <alignment horizontal="center" vertical="center"/>
    </xf>
    <xf numFmtId="0" fontId="25" fillId="0" borderId="0" xfId="0" applyFont="1" applyAlignment="1">
      <alignment vertical="center"/>
    </xf>
    <xf numFmtId="0" fontId="24" fillId="0" borderId="0" xfId="0" applyFont="1" applyAlignment="1">
      <alignment vertical="center"/>
    </xf>
    <xf numFmtId="0" fontId="24" fillId="0" borderId="0" xfId="0" applyFont="1" applyAlignment="1">
      <alignment vertical="center" wrapText="1"/>
    </xf>
    <xf numFmtId="0" fontId="16" fillId="0" borderId="0" xfId="0" applyFont="1" applyAlignment="1">
      <alignment vertical="center" wrapText="1"/>
    </xf>
    <xf numFmtId="0" fontId="16" fillId="0" borderId="0" xfId="0" applyFont="1" applyBorder="1" applyAlignment="1">
      <alignment horizontal="right" vertical="center"/>
    </xf>
    <xf numFmtId="0" fontId="28" fillId="0" borderId="0" xfId="0" applyFont="1" applyAlignment="1">
      <alignment vertical="center"/>
    </xf>
    <xf numFmtId="0" fontId="28" fillId="0" borderId="15" xfId="0" applyFont="1" applyBorder="1" applyAlignment="1">
      <alignment vertical="center"/>
    </xf>
    <xf numFmtId="0" fontId="28" fillId="0" borderId="16" xfId="0" applyFont="1" applyBorder="1" applyAlignment="1">
      <alignment vertical="center"/>
    </xf>
    <xf numFmtId="0" fontId="19" fillId="0" borderId="14" xfId="0" applyFont="1" applyBorder="1" applyAlignment="1">
      <alignment vertical="center"/>
    </xf>
    <xf numFmtId="0" fontId="9" fillId="0" borderId="0" xfId="0" applyFont="1" applyAlignment="1">
      <alignment horizontal="center" vertical="center"/>
    </xf>
    <xf numFmtId="0" fontId="29" fillId="0" borderId="0" xfId="0" applyFont="1" applyAlignment="1">
      <alignment horizontal="right" vertical="center"/>
    </xf>
    <xf numFmtId="0" fontId="18" fillId="0" borderId="0" xfId="0" applyFont="1" applyAlignment="1">
      <alignment horizontal="center" vertical="center"/>
    </xf>
    <xf numFmtId="0" fontId="19" fillId="0" borderId="2" xfId="0" applyFont="1" applyBorder="1" applyAlignment="1">
      <alignment vertical="center"/>
    </xf>
    <xf numFmtId="0" fontId="16" fillId="0" borderId="1" xfId="0" applyFont="1" applyBorder="1" applyAlignment="1">
      <alignment horizontal="distributed" vertical="center"/>
    </xf>
    <xf numFmtId="0" fontId="16" fillId="0" borderId="2" xfId="0" applyFont="1" applyBorder="1" applyAlignment="1">
      <alignment horizontal="distributed" vertical="center"/>
    </xf>
    <xf numFmtId="0" fontId="16" fillId="0" borderId="2" xfId="0" applyFont="1" applyBorder="1" applyAlignment="1">
      <alignment vertical="center"/>
    </xf>
    <xf numFmtId="0" fontId="12" fillId="0" borderId="0" xfId="0" applyFont="1" applyAlignment="1">
      <alignment horizontal="center" vertical="center"/>
    </xf>
    <xf numFmtId="0" fontId="5" fillId="0" borderId="0" xfId="0" applyFont="1" applyAlignment="1">
      <alignment horizontal="distributed" vertical="center"/>
    </xf>
    <xf numFmtId="0" fontId="0" fillId="0" borderId="4" xfId="0" applyBorder="1" applyAlignment="1">
      <alignment horizontal="distributed"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7" fillId="0" borderId="11" xfId="0" applyFont="1" applyBorder="1" applyAlignment="1">
      <alignment horizontal="center" vertical="center"/>
    </xf>
    <xf numFmtId="0" fontId="0" fillId="0" borderId="3" xfId="0" applyBorder="1" applyAlignment="1">
      <alignment vertical="center" shrinkToFit="1"/>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10" xfId="0" applyFont="1" applyBorder="1" applyAlignment="1">
      <alignment horizontal="center" vertical="center"/>
    </xf>
    <xf numFmtId="0" fontId="31" fillId="0" borderId="3" xfId="0" applyFont="1" applyBorder="1" applyAlignment="1">
      <alignment horizontal="center" vertical="center" shrinkToFit="1"/>
    </xf>
    <xf numFmtId="0" fontId="13" fillId="0" borderId="3" xfId="0" applyFont="1" applyBorder="1" applyAlignment="1">
      <alignment vertical="center"/>
    </xf>
    <xf numFmtId="0" fontId="31" fillId="0" borderId="6" xfId="0" applyFont="1" applyBorder="1" applyAlignment="1">
      <alignment horizontal="center" vertical="center" shrinkToFit="1"/>
    </xf>
    <xf numFmtId="0" fontId="13" fillId="0" borderId="6" xfId="0" applyFont="1" applyBorder="1" applyAlignment="1">
      <alignment vertical="center"/>
    </xf>
    <xf numFmtId="0" fontId="31" fillId="0" borderId="8" xfId="0" applyFont="1" applyBorder="1" applyAlignment="1">
      <alignment horizontal="center" vertical="center" shrinkToFit="1"/>
    </xf>
    <xf numFmtId="0" fontId="13" fillId="0" borderId="8" xfId="0" applyFont="1" applyBorder="1" applyAlignment="1">
      <alignment vertical="center"/>
    </xf>
    <xf numFmtId="0" fontId="0" fillId="0" borderId="3" xfId="0" applyBorder="1" applyAlignment="1">
      <alignment horizontal="center" vertical="center" shrinkToFit="1"/>
    </xf>
    <xf numFmtId="0" fontId="13" fillId="0" borderId="0" xfId="0" applyFont="1" applyBorder="1" applyAlignment="1">
      <alignment horizontal="center" vertical="center"/>
    </xf>
    <xf numFmtId="0" fontId="22" fillId="0" borderId="0" xfId="0" applyFont="1" applyBorder="1" applyAlignment="1">
      <alignment vertical="center"/>
    </xf>
    <xf numFmtId="0" fontId="0" fillId="0" borderId="0" xfId="0" applyBorder="1" applyAlignment="1">
      <alignment horizontal="center"/>
    </xf>
    <xf numFmtId="0" fontId="34" fillId="0" borderId="0" xfId="7" applyFont="1"/>
    <xf numFmtId="0" fontId="36" fillId="0" borderId="14" xfId="7" applyFont="1" applyBorder="1"/>
    <xf numFmtId="0" fontId="34" fillId="0" borderId="1" xfId="7" applyFont="1" applyBorder="1"/>
    <xf numFmtId="0" fontId="34" fillId="0" borderId="2" xfId="7" applyFont="1" applyBorder="1"/>
    <xf numFmtId="0" fontId="36" fillId="0" borderId="0" xfId="7" applyFont="1" applyBorder="1"/>
    <xf numFmtId="0" fontId="34" fillId="0" borderId="0" xfId="7" applyFont="1" applyBorder="1"/>
    <xf numFmtId="0" fontId="15" fillId="0" borderId="0" xfId="0" applyFont="1" applyBorder="1" applyAlignment="1">
      <alignment horizontal="center"/>
    </xf>
    <xf numFmtId="0" fontId="34" fillId="2" borderId="0" xfId="7" applyFont="1" applyFill="1" applyBorder="1" applyAlignment="1">
      <alignment vertical="center"/>
    </xf>
    <xf numFmtId="0" fontId="34" fillId="2" borderId="0" xfId="7" applyFont="1" applyFill="1" applyBorder="1"/>
    <xf numFmtId="0" fontId="33" fillId="2" borderId="0" xfId="7" applyFont="1" applyFill="1" applyBorder="1"/>
    <xf numFmtId="0" fontId="8" fillId="0" borderId="0" xfId="0" applyFont="1" applyAlignment="1">
      <alignment vertical="center"/>
    </xf>
    <xf numFmtId="0" fontId="8" fillId="0" borderId="0" xfId="0" applyFont="1" applyFill="1" applyAlignment="1">
      <alignment horizontal="center" vertical="center"/>
    </xf>
    <xf numFmtId="0" fontId="8" fillId="0" borderId="0" xfId="0" applyFont="1" applyAlignment="1">
      <alignment horizontal="center" vertical="center"/>
    </xf>
    <xf numFmtId="0" fontId="20" fillId="0" borderId="0" xfId="0" applyFont="1" applyAlignment="1">
      <alignment vertical="center"/>
    </xf>
    <xf numFmtId="0" fontId="15" fillId="0" borderId="8" xfId="0" applyFont="1" applyBorder="1" applyAlignment="1">
      <alignment vertical="center"/>
    </xf>
    <xf numFmtId="0" fontId="15" fillId="0" borderId="0" xfId="0" applyFont="1"/>
    <xf numFmtId="0" fontId="15" fillId="0" borderId="0" xfId="0" applyFont="1" applyAlignment="1">
      <alignment horizontal="center"/>
    </xf>
    <xf numFmtId="0" fontId="28" fillId="0" borderId="0" xfId="0" applyFont="1" applyAlignment="1">
      <alignment horizontal="center" vertical="center"/>
    </xf>
    <xf numFmtId="0" fontId="15" fillId="0" borderId="6" xfId="0" applyFont="1" applyBorder="1" applyAlignment="1">
      <alignment vertical="center"/>
    </xf>
    <xf numFmtId="0" fontId="15" fillId="0" borderId="9" xfId="0" applyFont="1" applyBorder="1" applyAlignment="1"/>
    <xf numFmtId="0" fontId="25" fillId="0" borderId="0" xfId="0" applyFont="1"/>
    <xf numFmtId="0" fontId="39" fillId="0" borderId="0" xfId="0" applyFont="1" applyAlignment="1">
      <alignment vertical="center"/>
    </xf>
    <xf numFmtId="0" fontId="41" fillId="0" borderId="0" xfId="6" applyFont="1"/>
    <xf numFmtId="0" fontId="42" fillId="0" borderId="0" xfId="6" applyFont="1" applyBorder="1" applyAlignment="1">
      <alignment horizontal="center" vertical="center"/>
    </xf>
    <xf numFmtId="0" fontId="41" fillId="0" borderId="0" xfId="6" applyFont="1" applyAlignment="1">
      <alignment horizontal="centerContinuous"/>
    </xf>
    <xf numFmtId="0" fontId="44" fillId="0" borderId="0" xfId="6" applyFont="1" applyAlignment="1">
      <alignment horizontal="centerContinuous"/>
    </xf>
    <xf numFmtId="179" fontId="41" fillId="0" borderId="0" xfId="6" applyNumberFormat="1" applyFont="1" applyBorder="1" applyAlignment="1">
      <alignment horizontal="center" vertical="center" textRotation="255"/>
    </xf>
    <xf numFmtId="0" fontId="41" fillId="0" borderId="21" xfId="6" applyFont="1" applyBorder="1" applyAlignment="1">
      <alignment horizontal="center" vertical="center" shrinkToFit="1"/>
    </xf>
    <xf numFmtId="0" fontId="41" fillId="0" borderId="22" xfId="6" applyFont="1" applyBorder="1"/>
    <xf numFmtId="0" fontId="41" fillId="0" borderId="0" xfId="6" applyFont="1" applyBorder="1" applyAlignment="1">
      <alignment horizontal="center" vertical="center"/>
    </xf>
    <xf numFmtId="0" fontId="41" fillId="0" borderId="21" xfId="6" applyFont="1" applyBorder="1" applyAlignment="1">
      <alignment horizontal="center" vertical="center"/>
    </xf>
    <xf numFmtId="0" fontId="41" fillId="0" borderId="0" xfId="6" applyFont="1" applyBorder="1"/>
    <xf numFmtId="0" fontId="41" fillId="0" borderId="23" xfId="6" applyFont="1" applyBorder="1"/>
    <xf numFmtId="0" fontId="41" fillId="0" borderId="24" xfId="6" applyFont="1" applyBorder="1"/>
    <xf numFmtId="0" fontId="41" fillId="0" borderId="25" xfId="6" applyFont="1" applyBorder="1"/>
    <xf numFmtId="0" fontId="41" fillId="0" borderId="26" xfId="6" applyFont="1" applyBorder="1"/>
    <xf numFmtId="0" fontId="46" fillId="0" borderId="0" xfId="6" applyFont="1"/>
    <xf numFmtId="0" fontId="46" fillId="0" borderId="22" xfId="6" applyFont="1" applyBorder="1"/>
    <xf numFmtId="0" fontId="41" fillId="0" borderId="27" xfId="6" applyFont="1" applyBorder="1"/>
    <xf numFmtId="0" fontId="41" fillId="0" borderId="28" xfId="6" applyFont="1" applyBorder="1"/>
    <xf numFmtId="0" fontId="41" fillId="0" borderId="29" xfId="6" applyFont="1" applyBorder="1"/>
    <xf numFmtId="0" fontId="41" fillId="0" borderId="30" xfId="6" applyFont="1" applyBorder="1"/>
    <xf numFmtId="0" fontId="47" fillId="0" borderId="0" xfId="6" applyFont="1"/>
    <xf numFmtId="0" fontId="42" fillId="0" borderId="31" xfId="6" applyFont="1" applyBorder="1" applyAlignment="1" applyProtection="1">
      <alignment vertical="center"/>
    </xf>
    <xf numFmtId="0" fontId="51" fillId="0" borderId="0" xfId="0" applyFont="1" applyAlignment="1">
      <alignment vertical="center"/>
    </xf>
    <xf numFmtId="0" fontId="25" fillId="0" borderId="0" xfId="0" applyFont="1" applyBorder="1" applyAlignment="1">
      <alignment vertical="center"/>
    </xf>
    <xf numFmtId="0" fontId="25" fillId="0" borderId="4" xfId="0" applyFont="1" applyBorder="1" applyAlignment="1">
      <alignment vertical="center"/>
    </xf>
    <xf numFmtId="0" fontId="25" fillId="0" borderId="5" xfId="0" applyFont="1" applyBorder="1" applyAlignment="1">
      <alignment vertical="center"/>
    </xf>
    <xf numFmtId="0" fontId="25" fillId="0" borderId="6" xfId="0" applyFont="1" applyBorder="1" applyAlignment="1">
      <alignment vertical="center"/>
    </xf>
    <xf numFmtId="0" fontId="25" fillId="0" borderId="7" xfId="0" applyFont="1" applyBorder="1" applyAlignment="1">
      <alignment vertical="center"/>
    </xf>
    <xf numFmtId="0" fontId="49" fillId="0" borderId="0" xfId="0" applyFont="1" applyBorder="1" applyAlignment="1">
      <alignment vertical="center"/>
    </xf>
    <xf numFmtId="0" fontId="48" fillId="0" borderId="0" xfId="0" applyFont="1" applyBorder="1" applyAlignment="1">
      <alignment vertical="center"/>
    </xf>
    <xf numFmtId="49" fontId="48" fillId="0" borderId="0" xfId="0" applyNumberFormat="1" applyFont="1" applyBorder="1" applyAlignment="1">
      <alignment vertical="center"/>
    </xf>
    <xf numFmtId="0" fontId="25" fillId="0" borderId="8" xfId="0" applyFont="1" applyBorder="1" applyAlignment="1">
      <alignment vertical="center"/>
    </xf>
    <xf numFmtId="0" fontId="48" fillId="0" borderId="9" xfId="0" applyFont="1" applyBorder="1" applyAlignment="1">
      <alignment vertical="center"/>
    </xf>
    <xf numFmtId="0" fontId="25" fillId="0" borderId="9" xfId="0" applyFont="1" applyBorder="1" applyAlignment="1">
      <alignment vertical="center"/>
    </xf>
    <xf numFmtId="0" fontId="25" fillId="0" borderId="10" xfId="0" applyFont="1" applyBorder="1" applyAlignment="1">
      <alignment vertical="center"/>
    </xf>
    <xf numFmtId="0" fontId="25" fillId="0" borderId="3" xfId="0" applyFont="1" applyBorder="1" applyAlignment="1">
      <alignment vertical="center"/>
    </xf>
    <xf numFmtId="0" fontId="19" fillId="0" borderId="0" xfId="0" applyFont="1" applyBorder="1" applyAlignment="1">
      <alignment horizontal="center" vertical="center"/>
    </xf>
    <xf numFmtId="0" fontId="15" fillId="0" borderId="10" xfId="0" applyFont="1" applyBorder="1" applyAlignment="1">
      <alignment horizontal="center" vertical="center"/>
    </xf>
    <xf numFmtId="0" fontId="40" fillId="0" borderId="0" xfId="0" applyFont="1" applyBorder="1" applyAlignment="1">
      <alignment horizontal="center" vertical="center"/>
    </xf>
    <xf numFmtId="0" fontId="18" fillId="0" borderId="0" xfId="0" applyFont="1" applyBorder="1" applyAlignment="1">
      <alignment horizontal="center" vertical="center"/>
    </xf>
    <xf numFmtId="0" fontId="13" fillId="0" borderId="0" xfId="0" applyFont="1" applyBorder="1" applyAlignment="1">
      <alignment horizontal="distributed" vertical="center"/>
    </xf>
    <xf numFmtId="0" fontId="18" fillId="0" borderId="0" xfId="0" applyFont="1" applyBorder="1" applyAlignment="1">
      <alignment horizontal="right" vertical="center"/>
    </xf>
    <xf numFmtId="0" fontId="18" fillId="0" borderId="0" xfId="0" applyFont="1" applyBorder="1" applyAlignment="1">
      <alignment vertical="center"/>
    </xf>
    <xf numFmtId="0" fontId="18" fillId="0" borderId="0" xfId="0" applyFont="1" applyBorder="1" applyAlignment="1">
      <alignment horizontal="distributed" vertical="center"/>
    </xf>
    <xf numFmtId="0" fontId="74" fillId="0" borderId="0" xfId="0" applyFont="1" applyAlignment="1"/>
    <xf numFmtId="0" fontId="21" fillId="0" borderId="0" xfId="0" applyFont="1" applyBorder="1" applyAlignment="1">
      <alignment vertical="center"/>
    </xf>
    <xf numFmtId="0" fontId="21" fillId="0" borderId="0" xfId="0" applyFont="1" applyBorder="1" applyAlignment="1">
      <alignment horizontal="right" vertical="center"/>
    </xf>
    <xf numFmtId="0" fontId="19" fillId="0" borderId="0" xfId="0" applyFont="1" applyBorder="1" applyAlignment="1">
      <alignment horizontal="center" vertical="center" shrinkToFit="1"/>
    </xf>
    <xf numFmtId="0" fontId="16" fillId="0" borderId="0" xfId="0" applyFont="1" applyBorder="1" applyAlignment="1">
      <alignment horizontal="right" vertical="center" shrinkToFit="1"/>
    </xf>
    <xf numFmtId="0" fontId="24" fillId="0" borderId="0" xfId="0" applyFont="1" applyBorder="1" applyAlignment="1">
      <alignment horizontal="left" vertical="center" wrapText="1" shrinkToFit="1"/>
    </xf>
    <xf numFmtId="0" fontId="16" fillId="0" borderId="33" xfId="0" applyFont="1" applyBorder="1" applyAlignment="1">
      <alignment horizontal="right" vertical="top" shrinkToFit="1"/>
    </xf>
    <xf numFmtId="0" fontId="15" fillId="0" borderId="8" xfId="0" applyFont="1" applyBorder="1" applyAlignment="1">
      <alignment horizontal="center" vertical="center" shrinkToFit="1"/>
    </xf>
    <xf numFmtId="0" fontId="16" fillId="0" borderId="8" xfId="0" applyFont="1" applyBorder="1" applyAlignment="1">
      <alignment horizontal="center" vertical="top" shrinkToFit="1"/>
    </xf>
    <xf numFmtId="0" fontId="15" fillId="0" borderId="0" xfId="0" applyFont="1" applyBorder="1" applyAlignment="1">
      <alignment horizontal="right" shrinkToFit="1"/>
    </xf>
    <xf numFmtId="0" fontId="10" fillId="0" borderId="0" xfId="0" applyFont="1" applyBorder="1" applyAlignment="1">
      <alignment horizontal="left" vertical="center"/>
    </xf>
    <xf numFmtId="0" fontId="16" fillId="0" borderId="0" xfId="0" applyFont="1" applyBorder="1" applyAlignment="1">
      <alignment horizontal="right" vertical="top" shrinkToFit="1"/>
    </xf>
    <xf numFmtId="0" fontId="15" fillId="0" borderId="0" xfId="0" applyFont="1" applyBorder="1" applyAlignment="1">
      <alignment horizontal="center" shrinkToFit="1"/>
    </xf>
    <xf numFmtId="0" fontId="19" fillId="0" borderId="7" xfId="0" applyFont="1" applyBorder="1" applyAlignment="1">
      <alignment vertical="center"/>
    </xf>
    <xf numFmtId="0" fontId="19" fillId="0" borderId="6" xfId="0" applyFont="1" applyBorder="1" applyAlignment="1">
      <alignment vertical="center"/>
    </xf>
    <xf numFmtId="0" fontId="28" fillId="0" borderId="0" xfId="0" applyFont="1" applyAlignment="1"/>
    <xf numFmtId="0" fontId="5" fillId="0" borderId="0" xfId="6" applyBorder="1" applyAlignment="1">
      <alignment horizontal="center" vertical="center"/>
    </xf>
    <xf numFmtId="176" fontId="74" fillId="4" borderId="34" xfId="1" applyNumberFormat="1" applyFont="1" applyFill="1" applyBorder="1" applyAlignment="1">
      <alignment horizontal="left" vertical="center" wrapText="1"/>
    </xf>
    <xf numFmtId="0" fontId="75" fillId="0" borderId="35" xfId="1" applyFont="1" applyFill="1" applyBorder="1" applyAlignment="1">
      <alignment horizontal="center" vertical="center" wrapText="1"/>
    </xf>
    <xf numFmtId="0" fontId="75" fillId="0" borderId="36" xfId="1" applyFont="1" applyFill="1" applyBorder="1" applyAlignment="1">
      <alignment horizontal="center" vertical="center" wrapText="1"/>
    </xf>
    <xf numFmtId="0" fontId="75" fillId="0" borderId="28" xfId="1" applyFont="1" applyFill="1" applyBorder="1" applyAlignment="1">
      <alignment horizontal="center" vertical="center" wrapText="1"/>
    </xf>
    <xf numFmtId="0" fontId="75" fillId="0" borderId="37" xfId="1" applyFont="1" applyFill="1" applyBorder="1" applyAlignment="1">
      <alignment horizontal="center" vertical="center" wrapText="1"/>
    </xf>
    <xf numFmtId="0" fontId="75" fillId="0" borderId="25" xfId="1" applyFont="1" applyFill="1" applyBorder="1" applyAlignment="1">
      <alignment horizontal="center" vertical="center" wrapText="1"/>
    </xf>
    <xf numFmtId="0" fontId="75" fillId="0" borderId="37" xfId="1" applyFont="1" applyFill="1" applyBorder="1" applyAlignment="1">
      <alignment horizontal="center" vertical="center" wrapText="1" shrinkToFit="1"/>
    </xf>
    <xf numFmtId="0" fontId="15" fillId="0" borderId="0" xfId="0" applyFont="1" applyAlignment="1">
      <alignment horizontal="left"/>
    </xf>
    <xf numFmtId="0" fontId="76" fillId="0" borderId="38" xfId="1" applyFont="1" applyFill="1" applyBorder="1" applyAlignment="1">
      <alignment horizontal="center" vertical="center" wrapText="1"/>
    </xf>
    <xf numFmtId="0" fontId="76" fillId="0" borderId="36" xfId="1"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9" xfId="0" applyFont="1" applyFill="1" applyBorder="1" applyAlignment="1">
      <alignment horizontal="center" vertical="center"/>
    </xf>
    <xf numFmtId="0" fontId="78" fillId="5" borderId="41" xfId="1" applyFont="1" applyFill="1" applyBorder="1" applyAlignment="1">
      <alignment horizontal="center" vertical="center" wrapText="1"/>
    </xf>
    <xf numFmtId="0" fontId="78" fillId="5" borderId="38" xfId="1" applyFont="1" applyFill="1" applyBorder="1" applyAlignment="1">
      <alignment horizontal="center" vertical="center" wrapText="1"/>
    </xf>
    <xf numFmtId="0" fontId="78" fillId="5" borderId="36" xfId="1" applyFont="1" applyFill="1" applyBorder="1" applyAlignment="1">
      <alignment horizontal="center" vertical="center" wrapText="1"/>
    </xf>
    <xf numFmtId="0" fontId="29" fillId="0" borderId="0" xfId="0" applyFont="1" applyAlignment="1">
      <alignment vertical="center"/>
    </xf>
    <xf numFmtId="0" fontId="15" fillId="0" borderId="0" xfId="0" applyFont="1" applyAlignment="1">
      <alignment horizontal="right" vertical="center"/>
    </xf>
    <xf numFmtId="0" fontId="15" fillId="0" borderId="14" xfId="0" applyFont="1" applyBorder="1" applyAlignment="1">
      <alignment horizontal="center" vertical="center"/>
    </xf>
    <xf numFmtId="0" fontId="0" fillId="0" borderId="0" xfId="0" applyFont="1" applyAlignment="1">
      <alignment vertical="center"/>
    </xf>
    <xf numFmtId="0" fontId="15" fillId="0" borderId="0" xfId="0" applyFont="1" applyBorder="1" applyAlignment="1">
      <alignment horizontal="right" vertical="center" shrinkToFit="1"/>
    </xf>
    <xf numFmtId="176" fontId="74" fillId="0" borderId="34" xfId="1" applyNumberFormat="1" applyFont="1" applyFill="1" applyBorder="1" applyAlignment="1">
      <alignment horizontal="left" vertical="center" wrapText="1"/>
    </xf>
    <xf numFmtId="0" fontId="75" fillId="0" borderId="0" xfId="1" applyFont="1" applyFill="1" applyBorder="1" applyAlignment="1">
      <alignment horizontal="center" vertical="center" wrapText="1"/>
    </xf>
    <xf numFmtId="0" fontId="74" fillId="0" borderId="51" xfId="1" applyFont="1" applyFill="1" applyBorder="1" applyAlignment="1">
      <alignment vertical="center"/>
    </xf>
    <xf numFmtId="0" fontId="43" fillId="0" borderId="16" xfId="0" applyFont="1" applyBorder="1" applyAlignment="1">
      <alignment vertical="center"/>
    </xf>
    <xf numFmtId="0" fontId="43" fillId="0" borderId="0" xfId="0" applyFont="1" applyAlignment="1">
      <alignment vertical="center"/>
    </xf>
    <xf numFmtId="0" fontId="13" fillId="0" borderId="0" xfId="0" applyFont="1" applyAlignment="1">
      <alignment horizontal="right" vertical="center"/>
    </xf>
    <xf numFmtId="0" fontId="79" fillId="0" borderId="0" xfId="6" applyFont="1" applyAlignment="1">
      <alignment horizontal="centerContinuous"/>
    </xf>
    <xf numFmtId="0" fontId="80" fillId="0" borderId="0" xfId="6" applyFont="1" applyAlignment="1">
      <alignment horizontal="centerContinuous"/>
    </xf>
    <xf numFmtId="0" fontId="80" fillId="0" borderId="9" xfId="6" applyFont="1" applyBorder="1" applyAlignment="1">
      <alignment horizontal="centerContinuous"/>
    </xf>
    <xf numFmtId="0" fontId="79" fillId="0" borderId="9" xfId="6" applyFont="1" applyBorder="1" applyAlignment="1">
      <alignment horizontal="centerContinuous"/>
    </xf>
    <xf numFmtId="0" fontId="74" fillId="0" borderId="0" xfId="0" applyFont="1" applyFill="1" applyAlignment="1">
      <alignment horizontal="right" vertical="top"/>
    </xf>
    <xf numFmtId="0" fontId="18" fillId="0" borderId="0" xfId="0" applyFont="1" applyBorder="1" applyAlignment="1">
      <alignment horizontal="left" vertical="center" wrapText="1"/>
    </xf>
    <xf numFmtId="0" fontId="28" fillId="0" borderId="0" xfId="0" applyFont="1" applyBorder="1" applyAlignment="1">
      <alignment vertical="center"/>
    </xf>
    <xf numFmtId="0" fontId="16" fillId="0" borderId="2" xfId="0" applyFont="1" applyBorder="1" applyAlignment="1">
      <alignment horizontal="center" vertical="center" shrinkToFit="1"/>
    </xf>
    <xf numFmtId="0" fontId="74" fillId="4" borderId="37" xfId="1" applyFont="1" applyFill="1" applyBorder="1" applyAlignment="1">
      <alignment vertical="center" wrapText="1"/>
    </xf>
    <xf numFmtId="0" fontId="81" fillId="0" borderId="36" xfId="1" applyFont="1" applyFill="1" applyBorder="1" applyAlignment="1">
      <alignment horizontal="center" vertical="center" wrapText="1"/>
    </xf>
    <xf numFmtId="0" fontId="7" fillId="0" borderId="57" xfId="0" applyFont="1" applyFill="1" applyBorder="1" applyAlignment="1">
      <alignment horizontal="center"/>
    </xf>
    <xf numFmtId="0" fontId="74" fillId="0" borderId="28" xfId="1" applyFont="1" applyFill="1" applyBorder="1" applyAlignment="1">
      <alignment vertical="center"/>
    </xf>
    <xf numFmtId="0" fontId="16" fillId="0" borderId="28" xfId="0" applyFont="1" applyBorder="1" applyAlignment="1">
      <alignment vertical="center"/>
    </xf>
    <xf numFmtId="0" fontId="16" fillId="0" borderId="42" xfId="0" applyFont="1" applyBorder="1" applyAlignment="1">
      <alignment vertical="center"/>
    </xf>
    <xf numFmtId="0" fontId="75" fillId="0" borderId="51" xfId="1" applyFont="1" applyFill="1" applyBorder="1" applyAlignment="1">
      <alignment horizontal="center" vertical="center" wrapText="1"/>
    </xf>
    <xf numFmtId="0" fontId="0" fillId="0" borderId="0" xfId="0" applyFont="1" applyAlignment="1">
      <alignment horizontal="left"/>
    </xf>
    <xf numFmtId="0" fontId="83" fillId="0" borderId="0" xfId="0" applyFont="1" applyBorder="1" applyAlignment="1">
      <alignment vertical="center"/>
    </xf>
    <xf numFmtId="0" fontId="76" fillId="7" borderId="38" xfId="1" applyFont="1" applyFill="1" applyBorder="1" applyAlignment="1">
      <alignment horizontal="center" vertical="center" wrapText="1"/>
    </xf>
    <xf numFmtId="0" fontId="76" fillId="7" borderId="36" xfId="1" applyFont="1" applyFill="1" applyBorder="1" applyAlignment="1">
      <alignment horizontal="center" vertical="center" wrapText="1"/>
    </xf>
    <xf numFmtId="0" fontId="75" fillId="7" borderId="34" xfId="1" applyFont="1" applyFill="1" applyBorder="1" applyAlignment="1">
      <alignment horizontal="center" vertical="center" wrapText="1"/>
    </xf>
    <xf numFmtId="0" fontId="75" fillId="7" borderId="33" xfId="1" applyFont="1" applyFill="1" applyBorder="1" applyAlignment="1">
      <alignment horizontal="center" vertical="center" wrapText="1"/>
    </xf>
    <xf numFmtId="0" fontId="75" fillId="7" borderId="51" xfId="1" applyFont="1" applyFill="1" applyBorder="1" applyAlignment="1">
      <alignment horizontal="center" vertical="center" wrapText="1"/>
    </xf>
    <xf numFmtId="0" fontId="0" fillId="0" borderId="5" xfId="0" applyBorder="1" applyAlignment="1">
      <alignment horizontal="right" vertical="center"/>
    </xf>
    <xf numFmtId="0" fontId="0" fillId="0" borderId="1" xfId="0" applyBorder="1" applyAlignment="1">
      <alignment horizontal="center" vertical="center" shrinkToFit="1"/>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7" fillId="7" borderId="26" xfId="0" applyFont="1" applyFill="1" applyBorder="1" applyAlignment="1">
      <alignment vertical="center" wrapText="1"/>
    </xf>
    <xf numFmtId="0" fontId="58" fillId="0" borderId="0" xfId="0" applyFont="1" applyBorder="1" applyAlignment="1">
      <alignment horizontal="centerContinuous" vertical="center"/>
    </xf>
    <xf numFmtId="0" fontId="15" fillId="0" borderId="0" xfId="0" applyFont="1" applyBorder="1" applyAlignment="1">
      <alignment horizontal="center" vertical="center" shrinkToFit="1"/>
    </xf>
    <xf numFmtId="0" fontId="19" fillId="0" borderId="0" xfId="0" applyFont="1" applyAlignment="1">
      <alignment horizontal="centerContinuous" vertical="center"/>
    </xf>
    <xf numFmtId="0" fontId="16" fillId="0" borderId="24" xfId="0" applyFont="1" applyBorder="1" applyAlignment="1">
      <alignment vertical="center"/>
    </xf>
    <xf numFmtId="0" fontId="16" fillId="0" borderId="27" xfId="0" applyFont="1" applyBorder="1" applyAlignment="1">
      <alignment vertical="center"/>
    </xf>
    <xf numFmtId="0" fontId="19" fillId="0" borderId="8" xfId="0" applyFont="1" applyBorder="1" applyAlignment="1">
      <alignment vertical="center"/>
    </xf>
    <xf numFmtId="0" fontId="19" fillId="0" borderId="10" xfId="0" applyFont="1" applyBorder="1" applyAlignment="1">
      <alignment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84" fillId="7" borderId="58" xfId="0" applyFont="1" applyFill="1" applyBorder="1" applyAlignment="1">
      <alignment vertical="center" wrapText="1"/>
    </xf>
    <xf numFmtId="0" fontId="0" fillId="7" borderId="40" xfId="0" applyFont="1" applyFill="1" applyBorder="1" applyAlignment="1">
      <alignment horizontal="center" vertical="center" wrapText="1"/>
    </xf>
    <xf numFmtId="0" fontId="0" fillId="7" borderId="62" xfId="0" applyFont="1" applyFill="1" applyBorder="1" applyAlignment="1">
      <alignment horizontal="distributed" vertical="center" wrapText="1" justifyLastLine="1"/>
    </xf>
    <xf numFmtId="0" fontId="20" fillId="0" borderId="1" xfId="0" applyFont="1" applyBorder="1" applyAlignment="1">
      <alignment vertical="center"/>
    </xf>
    <xf numFmtId="0" fontId="15" fillId="0" borderId="1" xfId="0" applyFont="1" applyBorder="1" applyAlignment="1">
      <alignment horizontal="center" vertical="center"/>
    </xf>
    <xf numFmtId="0" fontId="59" fillId="0" borderId="0" xfId="0" applyFont="1" applyAlignment="1">
      <alignment vertical="center"/>
    </xf>
    <xf numFmtId="0" fontId="59" fillId="0" borderId="0" xfId="0" applyFont="1" applyAlignment="1">
      <alignment horizontal="centerContinuous" vertical="center"/>
    </xf>
    <xf numFmtId="0" fontId="16" fillId="0" borderId="58" xfId="0" applyFont="1" applyBorder="1" applyAlignment="1">
      <alignment vertical="center" wrapText="1"/>
    </xf>
    <xf numFmtId="0" fontId="75" fillId="0" borderId="24" xfId="1" applyFont="1" applyFill="1" applyBorder="1" applyAlignment="1">
      <alignment horizontal="center" vertical="center" wrapText="1"/>
    </xf>
    <xf numFmtId="0" fontId="16" fillId="0" borderId="27" xfId="0" applyFont="1" applyBorder="1" applyAlignment="1">
      <alignment vertical="center" wrapText="1"/>
    </xf>
    <xf numFmtId="0" fontId="43" fillId="0" borderId="0" xfId="0" applyFont="1" applyBorder="1" applyAlignment="1">
      <alignment horizontal="centerContinuous" vertical="center"/>
    </xf>
    <xf numFmtId="0" fontId="15" fillId="0" borderId="1" xfId="0" applyFont="1" applyBorder="1" applyAlignment="1">
      <alignment vertical="center"/>
    </xf>
    <xf numFmtId="0" fontId="15" fillId="0" borderId="10" xfId="0" applyFont="1" applyBorder="1" applyAlignment="1">
      <alignment vertical="center"/>
    </xf>
    <xf numFmtId="0" fontId="41" fillId="0" borderId="0" xfId="6" applyFont="1" applyFill="1" applyAlignment="1">
      <alignment horizontal="right"/>
    </xf>
    <xf numFmtId="0" fontId="41" fillId="0" borderId="0" xfId="0" applyFont="1" applyFill="1" applyAlignment="1">
      <alignment horizontal="center" shrinkToFit="1"/>
    </xf>
    <xf numFmtId="0" fontId="43" fillId="0" borderId="0" xfId="0" applyFont="1" applyAlignment="1">
      <alignment horizontal="centerContinuous" vertical="center"/>
    </xf>
    <xf numFmtId="0" fontId="75" fillId="7" borderId="25" xfId="1" applyFont="1" applyFill="1" applyBorder="1" applyAlignment="1">
      <alignment horizontal="center" vertical="center" wrapText="1"/>
    </xf>
    <xf numFmtId="0" fontId="75" fillId="7" borderId="28" xfId="1" applyFont="1" applyFill="1" applyBorder="1" applyAlignment="1">
      <alignment horizontal="center" vertical="center" wrapText="1"/>
    </xf>
    <xf numFmtId="0" fontId="7" fillId="7" borderId="59" xfId="0" applyFont="1" applyFill="1" applyBorder="1" applyAlignment="1">
      <alignment vertical="center" wrapText="1"/>
    </xf>
    <xf numFmtId="0" fontId="20" fillId="0" borderId="0" xfId="0" applyFont="1" applyAlignment="1">
      <alignment horizontal="right" vertical="center"/>
    </xf>
    <xf numFmtId="0" fontId="15" fillId="0" borderId="0" xfId="0" applyFont="1" applyAlignment="1">
      <alignment horizontal="centerContinuous" vertical="center"/>
    </xf>
    <xf numFmtId="0" fontId="15" fillId="0" borderId="2" xfId="0" applyFont="1" applyBorder="1" applyAlignment="1">
      <alignment horizontal="center" vertical="center"/>
    </xf>
    <xf numFmtId="0" fontId="16" fillId="0" borderId="2" xfId="0" applyFont="1" applyBorder="1" applyAlignment="1">
      <alignment vertical="center" shrinkToFit="1"/>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5" fillId="0" borderId="64" xfId="0" applyFont="1" applyBorder="1" applyAlignment="1">
      <alignment horizontal="center" vertical="center"/>
    </xf>
    <xf numFmtId="0" fontId="16" fillId="0" borderId="1" xfId="0" applyFont="1" applyBorder="1" applyAlignment="1">
      <alignment horizontal="right" vertical="center"/>
    </xf>
    <xf numFmtId="0" fontId="75" fillId="7" borderId="37" xfId="1" applyFont="1" applyFill="1" applyBorder="1" applyAlignment="1">
      <alignment horizontal="center" vertical="center" wrapText="1"/>
    </xf>
    <xf numFmtId="0" fontId="75" fillId="0" borderId="27" xfId="1" applyFont="1" applyFill="1" applyBorder="1" applyAlignment="1">
      <alignment horizontal="center" vertical="center" wrapText="1"/>
    </xf>
    <xf numFmtId="0" fontId="15" fillId="0" borderId="9" xfId="0" applyFont="1" applyBorder="1" applyAlignment="1">
      <alignment horizontal="distributed" vertical="center" justifyLastLine="1"/>
    </xf>
    <xf numFmtId="0" fontId="15" fillId="0" borderId="1" xfId="0" applyFont="1" applyBorder="1" applyAlignment="1">
      <alignment horizontal="distributed" vertical="center" justifyLastLine="1"/>
    </xf>
    <xf numFmtId="178" fontId="15" fillId="0" borderId="1" xfId="0" applyNumberFormat="1" applyFont="1" applyFill="1" applyBorder="1" applyAlignment="1">
      <alignment horizontal="center" vertical="center" shrinkToFit="1"/>
    </xf>
    <xf numFmtId="0" fontId="0" fillId="0" borderId="3" xfId="0" applyFill="1" applyBorder="1" applyAlignment="1">
      <alignment vertical="center"/>
    </xf>
    <xf numFmtId="0" fontId="0" fillId="0" borderId="4" xfId="0" applyFill="1" applyBorder="1" applyAlignment="1">
      <alignment vertical="center"/>
    </xf>
    <xf numFmtId="0" fontId="0" fillId="0" borderId="5" xfId="0" applyFill="1" applyBorder="1" applyAlignment="1">
      <alignment horizontal="center" vertical="center"/>
    </xf>
    <xf numFmtId="0" fontId="85" fillId="7" borderId="28" xfId="0" applyFont="1" applyFill="1" applyBorder="1" applyAlignment="1">
      <alignment vertical="center" wrapText="1"/>
    </xf>
    <xf numFmtId="0" fontId="75" fillId="0" borderId="65" xfId="1" applyFont="1" applyFill="1" applyBorder="1" applyAlignment="1">
      <alignment horizontal="center" vertical="center" wrapText="1"/>
    </xf>
    <xf numFmtId="0" fontId="7" fillId="0" borderId="6" xfId="0" applyFont="1" applyBorder="1" applyAlignment="1">
      <alignment vertical="center"/>
    </xf>
    <xf numFmtId="0" fontId="7" fillId="0" borderId="8" xfId="0" applyFont="1" applyBorder="1" applyAlignment="1">
      <alignment vertical="center"/>
    </xf>
    <xf numFmtId="0" fontId="12" fillId="0" borderId="0" xfId="0" applyFont="1" applyBorder="1" applyAlignment="1">
      <alignment horizontal="left" vertical="center"/>
    </xf>
    <xf numFmtId="0" fontId="7" fillId="0" borderId="3" xfId="0" applyFont="1" applyBorder="1" applyAlignment="1">
      <alignment vertical="center"/>
    </xf>
    <xf numFmtId="0" fontId="0" fillId="0" borderId="67" xfId="0" applyBorder="1" applyAlignment="1">
      <alignment vertical="center"/>
    </xf>
    <xf numFmtId="0" fontId="0" fillId="0" borderId="23" xfId="0" applyBorder="1" applyAlignment="1">
      <alignment vertical="center"/>
    </xf>
    <xf numFmtId="0" fontId="0" fillId="0" borderId="68" xfId="0" applyBorder="1" applyAlignment="1">
      <alignment vertical="center"/>
    </xf>
    <xf numFmtId="0" fontId="86" fillId="3" borderId="0" xfId="7" applyFont="1" applyFill="1" applyBorder="1" applyAlignment="1">
      <alignment vertical="center"/>
    </xf>
    <xf numFmtId="0" fontId="34" fillId="3" borderId="0" xfId="7" applyFont="1" applyFill="1" applyBorder="1" applyAlignment="1">
      <alignment vertical="center"/>
    </xf>
    <xf numFmtId="0" fontId="34" fillId="0" borderId="0" xfId="7" applyFont="1" applyAlignment="1">
      <alignment vertical="center"/>
    </xf>
    <xf numFmtId="0" fontId="36" fillId="0" borderId="14" xfId="7" applyFont="1" applyBorder="1" applyAlignment="1">
      <alignment vertical="center"/>
    </xf>
    <xf numFmtId="0" fontId="34" fillId="0" borderId="1" xfId="7" applyFont="1" applyBorder="1" applyAlignment="1">
      <alignment vertical="center"/>
    </xf>
    <xf numFmtId="0" fontId="34" fillId="0" borderId="2" xfId="7" applyFont="1" applyBorder="1" applyAlignment="1">
      <alignment vertical="center"/>
    </xf>
    <xf numFmtId="0" fontId="87" fillId="3" borderId="0" xfId="7" applyFont="1" applyFill="1" applyBorder="1" applyAlignment="1">
      <alignment vertical="center"/>
    </xf>
    <xf numFmtId="0" fontId="88" fillId="3" borderId="0" xfId="7" applyFont="1" applyFill="1" applyBorder="1" applyAlignment="1">
      <alignment vertical="center"/>
    </xf>
    <xf numFmtId="0" fontId="88" fillId="4" borderId="14" xfId="7" applyFont="1" applyFill="1" applyBorder="1" applyAlignment="1">
      <alignment vertical="center"/>
    </xf>
    <xf numFmtId="0" fontId="88" fillId="4" borderId="1" xfId="7" applyFont="1" applyFill="1" applyBorder="1" applyAlignment="1">
      <alignment vertical="center"/>
    </xf>
    <xf numFmtId="0" fontId="88" fillId="4" borderId="2" xfId="7" applyFont="1" applyFill="1" applyBorder="1" applyAlignment="1">
      <alignment vertical="center"/>
    </xf>
    <xf numFmtId="0" fontId="33" fillId="3" borderId="0" xfId="7" applyFont="1" applyFill="1" applyBorder="1" applyAlignment="1">
      <alignment vertical="center"/>
    </xf>
    <xf numFmtId="0" fontId="33" fillId="0" borderId="0" xfId="7" applyFont="1" applyAlignment="1">
      <alignment vertical="center"/>
    </xf>
    <xf numFmtId="0" fontId="61" fillId="0" borderId="14" xfId="7" applyFont="1" applyBorder="1" applyAlignment="1">
      <alignment vertical="center"/>
    </xf>
    <xf numFmtId="0" fontId="33" fillId="0" borderId="1" xfId="7" applyFont="1" applyBorder="1" applyAlignment="1">
      <alignment vertical="center"/>
    </xf>
    <xf numFmtId="0" fontId="33" fillId="0" borderId="2" xfId="7" applyFont="1" applyBorder="1" applyAlignment="1">
      <alignment vertical="center"/>
    </xf>
    <xf numFmtId="180" fontId="19" fillId="4" borderId="69" xfId="0" applyNumberFormat="1" applyFont="1" applyFill="1" applyBorder="1" applyAlignment="1">
      <alignment horizontal="center" vertical="center" shrinkToFit="1"/>
    </xf>
    <xf numFmtId="180" fontId="19" fillId="4" borderId="70" xfId="0" applyNumberFormat="1" applyFont="1" applyFill="1" applyBorder="1" applyAlignment="1">
      <alignment horizontal="center" vertical="center" shrinkToFit="1"/>
    </xf>
    <xf numFmtId="0" fontId="15" fillId="4" borderId="5" xfId="0" applyFont="1" applyFill="1" applyBorder="1" applyAlignment="1">
      <alignment vertical="center" shrinkToFit="1"/>
    </xf>
    <xf numFmtId="0" fontId="15" fillId="4" borderId="2" xfId="0" applyFont="1" applyFill="1" applyBorder="1" applyAlignment="1">
      <alignment vertical="center" shrinkToFit="1"/>
    </xf>
    <xf numFmtId="0" fontId="15" fillId="4" borderId="10" xfId="0" applyFont="1" applyFill="1" applyBorder="1" applyAlignment="1">
      <alignment vertical="center" shrinkToFit="1"/>
    </xf>
    <xf numFmtId="0" fontId="88" fillId="3" borderId="6" xfId="7" applyFont="1" applyFill="1" applyBorder="1" applyAlignment="1">
      <alignment vertical="center"/>
    </xf>
    <xf numFmtId="0" fontId="88" fillId="3" borderId="7" xfId="7" applyFont="1" applyFill="1" applyBorder="1" applyAlignment="1">
      <alignment vertical="center"/>
    </xf>
    <xf numFmtId="0" fontId="31" fillId="0" borderId="0" xfId="0" applyFont="1" applyAlignment="1">
      <alignment horizontal="distributed" vertical="center" justifyLastLine="1"/>
    </xf>
    <xf numFmtId="0" fontId="0" fillId="0" borderId="14" xfId="0" applyFill="1" applyBorder="1" applyAlignment="1">
      <alignment horizontal="center" vertical="center"/>
    </xf>
    <xf numFmtId="0" fontId="0" fillId="0" borderId="1" xfId="0" applyFill="1" applyBorder="1" applyAlignment="1">
      <alignment horizontal="center" vertical="center"/>
    </xf>
    <xf numFmtId="0" fontId="15" fillId="4" borderId="4" xfId="0" applyFont="1" applyFill="1" applyBorder="1" applyAlignment="1">
      <alignment vertical="center"/>
    </xf>
    <xf numFmtId="0" fontId="15" fillId="4" borderId="5" xfId="0" applyFont="1" applyFill="1" applyBorder="1" applyAlignment="1">
      <alignment vertical="center"/>
    </xf>
    <xf numFmtId="0" fontId="15" fillId="4" borderId="0" xfId="0" applyFont="1" applyFill="1" applyBorder="1" applyAlignment="1">
      <alignment vertical="center"/>
    </xf>
    <xf numFmtId="0" fontId="15" fillId="4" borderId="7" xfId="0" applyFont="1" applyFill="1" applyBorder="1" applyAlignment="1">
      <alignment vertical="center"/>
    </xf>
    <xf numFmtId="0" fontId="15" fillId="4" borderId="9" xfId="0" applyFont="1" applyFill="1" applyBorder="1" applyAlignment="1">
      <alignment vertical="center"/>
    </xf>
    <xf numFmtId="0" fontId="15" fillId="4" borderId="10" xfId="0" applyFont="1" applyFill="1" applyBorder="1" applyAlignment="1">
      <alignment vertical="center"/>
    </xf>
    <xf numFmtId="0" fontId="0" fillId="0" borderId="0" xfId="0" applyAlignment="1">
      <alignment horizontal="distributed" vertical="center" justifyLastLine="1"/>
    </xf>
    <xf numFmtId="0" fontId="15" fillId="0" borderId="71" xfId="0" applyFont="1" applyBorder="1" applyAlignment="1">
      <alignment horizontal="distributed" vertical="center"/>
    </xf>
    <xf numFmtId="0" fontId="0" fillId="0" borderId="72" xfId="0" applyBorder="1" applyAlignment="1">
      <alignment vertical="center"/>
    </xf>
    <xf numFmtId="0" fontId="15" fillId="0" borderId="73" xfId="0" applyFont="1" applyBorder="1" applyAlignment="1">
      <alignment horizontal="distributed" vertical="center"/>
    </xf>
    <xf numFmtId="0" fontId="0" fillId="0" borderId="74" xfId="0" applyBorder="1" applyAlignment="1">
      <alignment vertical="center"/>
    </xf>
    <xf numFmtId="0" fontId="15" fillId="0" borderId="75" xfId="0" applyFont="1" applyBorder="1" applyAlignment="1">
      <alignment horizontal="distributed" vertical="center"/>
    </xf>
    <xf numFmtId="0" fontId="0" fillId="0" borderId="76" xfId="0" applyBorder="1" applyAlignment="1">
      <alignment vertical="center"/>
    </xf>
    <xf numFmtId="0" fontId="16" fillId="0" borderId="73" xfId="0" applyFont="1" applyBorder="1" applyAlignment="1">
      <alignment horizontal="distributed" vertical="center"/>
    </xf>
    <xf numFmtId="0" fontId="0" fillId="0" borderId="77"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15" fillId="0" borderId="83" xfId="0" applyFont="1" applyBorder="1" applyAlignment="1">
      <alignment horizontal="distributed" vertical="center"/>
    </xf>
    <xf numFmtId="0" fontId="15" fillId="0" borderId="84" xfId="0" applyFont="1" applyBorder="1" applyAlignment="1">
      <alignment horizontal="distributed" vertical="center"/>
    </xf>
    <xf numFmtId="0" fontId="15" fillId="0" borderId="85" xfId="0" applyFont="1" applyBorder="1" applyAlignment="1">
      <alignment horizontal="distributed" vertical="center"/>
    </xf>
    <xf numFmtId="0" fontId="15" fillId="0" borderId="66" xfId="0" applyFont="1" applyBorder="1" applyAlignment="1">
      <alignment vertical="center"/>
    </xf>
    <xf numFmtId="0" fontId="15" fillId="0" borderId="86" xfId="0" applyFont="1" applyBorder="1" applyAlignment="1">
      <alignment vertical="center"/>
    </xf>
    <xf numFmtId="0" fontId="15" fillId="0" borderId="12" xfId="0" applyFont="1" applyBorder="1" applyAlignment="1">
      <alignment vertical="center"/>
    </xf>
    <xf numFmtId="0" fontId="15" fillId="0" borderId="87" xfId="0" applyFont="1" applyBorder="1" applyAlignment="1">
      <alignment vertical="center"/>
    </xf>
    <xf numFmtId="0" fontId="15" fillId="0" borderId="70" xfId="0" applyFont="1" applyBorder="1" applyAlignment="1">
      <alignment vertical="center"/>
    </xf>
    <xf numFmtId="0" fontId="0" fillId="0" borderId="6" xfId="0" applyBorder="1" applyAlignment="1">
      <alignment horizontal="right" vertical="center"/>
    </xf>
    <xf numFmtId="0" fontId="0" fillId="0" borderId="6" xfId="0" applyBorder="1" applyAlignment="1">
      <alignment horizontal="left" vertical="center"/>
    </xf>
    <xf numFmtId="0" fontId="15" fillId="0" borderId="77" xfId="0" applyFont="1" applyBorder="1" applyAlignment="1">
      <alignment vertical="center"/>
    </xf>
    <xf numFmtId="0" fontId="15" fillId="0" borderId="78" xfId="0" applyFont="1" applyBorder="1" applyAlignment="1">
      <alignment vertical="center"/>
    </xf>
    <xf numFmtId="0" fontId="16" fillId="0" borderId="78" xfId="0" applyFont="1" applyBorder="1" applyAlignment="1">
      <alignment vertical="center"/>
    </xf>
    <xf numFmtId="0" fontId="15" fillId="0" borderId="88" xfId="0" applyFont="1" applyBorder="1" applyAlignment="1">
      <alignment vertical="center"/>
    </xf>
    <xf numFmtId="0" fontId="0" fillId="0" borderId="88" xfId="0" applyBorder="1" applyAlignment="1">
      <alignment vertical="center"/>
    </xf>
    <xf numFmtId="0" fontId="32" fillId="0" borderId="0" xfId="0" applyFont="1" applyBorder="1" applyAlignment="1">
      <alignment horizontal="centerContinuous" vertical="center"/>
    </xf>
    <xf numFmtId="0" fontId="15" fillId="8" borderId="77" xfId="0" applyFont="1" applyFill="1" applyBorder="1" applyAlignment="1">
      <alignment vertical="center"/>
    </xf>
    <xf numFmtId="0" fontId="15" fillId="8" borderId="78" xfId="0" applyFont="1" applyFill="1" applyBorder="1" applyAlignment="1">
      <alignment vertical="center"/>
    </xf>
    <xf numFmtId="0" fontId="15" fillId="8" borderId="79" xfId="0" applyFont="1" applyFill="1" applyBorder="1" applyAlignment="1">
      <alignment vertical="center"/>
    </xf>
    <xf numFmtId="0" fontId="21" fillId="0" borderId="3" xfId="0" applyFont="1" applyBorder="1" applyAlignment="1">
      <alignment horizontal="center" vertical="center"/>
    </xf>
    <xf numFmtId="0" fontId="21" fillId="0" borderId="14" xfId="0" applyFont="1" applyBorder="1" applyAlignment="1">
      <alignment horizontal="center" vertical="center"/>
    </xf>
    <xf numFmtId="0" fontId="21" fillId="0" borderId="8" xfId="0" applyFont="1" applyBorder="1" applyAlignment="1">
      <alignment horizontal="center" vertical="center"/>
    </xf>
    <xf numFmtId="0" fontId="0" fillId="0" borderId="2" xfId="0" applyFill="1" applyBorder="1" applyAlignment="1">
      <alignment horizontal="center" vertical="center"/>
    </xf>
    <xf numFmtId="178" fontId="19" fillId="0" borderId="0" xfId="0" applyNumberFormat="1" applyFont="1" applyFill="1" applyBorder="1" applyAlignment="1">
      <alignment horizontal="center" vertical="center" shrinkToFit="1"/>
    </xf>
    <xf numFmtId="0" fontId="0" fillId="0" borderId="39" xfId="0" applyBorder="1" applyAlignment="1">
      <alignment vertical="center"/>
    </xf>
    <xf numFmtId="0" fontId="0" fillId="0" borderId="55" xfId="0" applyBorder="1" applyAlignment="1">
      <alignment vertical="center"/>
    </xf>
    <xf numFmtId="0" fontId="0" fillId="0" borderId="34" xfId="0" applyBorder="1" applyAlignment="1">
      <alignment vertical="center"/>
    </xf>
    <xf numFmtId="0" fontId="0" fillId="0" borderId="37" xfId="0" applyBorder="1" applyAlignment="1">
      <alignment vertical="center"/>
    </xf>
    <xf numFmtId="0" fontId="0" fillId="0" borderId="40" xfId="0" applyBorder="1" applyAlignment="1">
      <alignment vertical="center"/>
    </xf>
    <xf numFmtId="0" fontId="0" fillId="0" borderId="47" xfId="0" applyBorder="1" applyAlignment="1">
      <alignment vertical="center"/>
    </xf>
    <xf numFmtId="0" fontId="24" fillId="0" borderId="0" xfId="0" applyFont="1" applyAlignment="1">
      <alignment horizontal="center" vertical="center"/>
    </xf>
    <xf numFmtId="0" fontId="15" fillId="0" borderId="89" xfId="0" applyFont="1" applyBorder="1" applyAlignment="1">
      <alignment vertical="center"/>
    </xf>
    <xf numFmtId="0" fontId="15" fillId="0" borderId="43" xfId="0" applyFont="1" applyBorder="1" applyAlignment="1">
      <alignment vertical="center"/>
    </xf>
    <xf numFmtId="0" fontId="15" fillId="0" borderId="48" xfId="0" applyFont="1" applyBorder="1" applyAlignment="1">
      <alignment vertical="center"/>
    </xf>
    <xf numFmtId="0" fontId="19" fillId="4" borderId="90" xfId="0" applyFont="1" applyFill="1" applyBorder="1" applyAlignment="1">
      <alignment horizontal="center" vertical="center"/>
    </xf>
    <xf numFmtId="0" fontId="19" fillId="4" borderId="91" xfId="0" applyFont="1" applyFill="1" applyBorder="1" applyAlignment="1">
      <alignment horizontal="center" vertical="center"/>
    </xf>
    <xf numFmtId="0" fontId="19" fillId="4" borderId="63" xfId="0" applyFont="1" applyFill="1" applyBorder="1" applyAlignment="1">
      <alignment horizontal="center" vertical="center"/>
    </xf>
    <xf numFmtId="0" fontId="87" fillId="0" borderId="35" xfId="1" applyFont="1" applyFill="1" applyBorder="1" applyAlignment="1">
      <alignment horizontal="center" vertical="center" wrapText="1"/>
    </xf>
    <xf numFmtId="0" fontId="87" fillId="0" borderId="36" xfId="1" applyFont="1" applyFill="1" applyBorder="1" applyAlignment="1">
      <alignment horizontal="center" vertical="center" wrapText="1"/>
    </xf>
    <xf numFmtId="0" fontId="15" fillId="4" borderId="1" xfId="0" applyFont="1" applyFill="1" applyBorder="1" applyAlignment="1">
      <alignment vertical="center"/>
    </xf>
    <xf numFmtId="0" fontId="0" fillId="0" borderId="1" xfId="0" applyFont="1" applyFill="1" applyBorder="1" applyAlignment="1">
      <alignment horizontal="center" vertical="center"/>
    </xf>
    <xf numFmtId="0" fontId="15" fillId="0" borderId="4" xfId="0" applyFont="1" applyFill="1" applyBorder="1" applyAlignment="1">
      <alignment horizontal="center" vertical="center"/>
    </xf>
    <xf numFmtId="183" fontId="15" fillId="4" borderId="4" xfId="0" applyNumberFormat="1" applyFont="1" applyFill="1" applyBorder="1" applyAlignment="1">
      <alignment horizontal="center" vertical="center" shrinkToFit="1"/>
    </xf>
    <xf numFmtId="183" fontId="15" fillId="4" borderId="5" xfId="0" applyNumberFormat="1" applyFont="1" applyFill="1" applyBorder="1" applyAlignment="1">
      <alignment horizontal="center" vertical="center" shrinkToFit="1"/>
    </xf>
    <xf numFmtId="184" fontId="15" fillId="4" borderId="9" xfId="0" applyNumberFormat="1" applyFont="1" applyFill="1" applyBorder="1" applyAlignment="1">
      <alignment horizontal="center" vertical="center" shrinkToFit="1"/>
    </xf>
    <xf numFmtId="184" fontId="15" fillId="4" borderId="10" xfId="0" applyNumberFormat="1" applyFont="1" applyFill="1" applyBorder="1" applyAlignment="1">
      <alignment horizontal="center" vertical="center" shrinkToFit="1"/>
    </xf>
    <xf numFmtId="183" fontId="15" fillId="4" borderId="1" xfId="0" applyNumberFormat="1" applyFont="1" applyFill="1" applyBorder="1" applyAlignment="1">
      <alignment horizontal="center" vertical="center" shrinkToFit="1"/>
    </xf>
    <xf numFmtId="183" fontId="15" fillId="4" borderId="2" xfId="0" applyNumberFormat="1" applyFont="1" applyFill="1" applyBorder="1" applyAlignment="1">
      <alignment horizontal="center" vertical="center" shrinkToFit="1"/>
    </xf>
    <xf numFmtId="0" fontId="16" fillId="0" borderId="66" xfId="0" applyFont="1" applyBorder="1" applyAlignment="1">
      <alignment vertical="center"/>
    </xf>
    <xf numFmtId="0" fontId="19" fillId="0" borderId="13" xfId="0" applyFont="1" applyBorder="1" applyAlignment="1">
      <alignment vertical="center"/>
    </xf>
    <xf numFmtId="0" fontId="19" fillId="0" borderId="12" xfId="0" applyFont="1" applyBorder="1" applyAlignment="1">
      <alignment vertical="center"/>
    </xf>
    <xf numFmtId="0" fontId="89" fillId="0" borderId="141" xfId="1" applyFont="1" applyBorder="1" applyAlignment="1">
      <alignment horizontal="center" vertical="center" shrinkToFit="1"/>
    </xf>
    <xf numFmtId="176" fontId="74" fillId="0" borderId="51" xfId="1" applyNumberFormat="1" applyFont="1" applyFill="1" applyBorder="1" applyAlignment="1">
      <alignment horizontal="left" vertical="center" wrapText="1"/>
    </xf>
    <xf numFmtId="176" fontId="74" fillId="4" borderId="51" xfId="1" applyNumberFormat="1" applyFont="1" applyFill="1" applyBorder="1" applyAlignment="1">
      <alignment horizontal="left" vertical="center" wrapText="1"/>
    </xf>
    <xf numFmtId="0" fontId="16" fillId="0" borderId="28" xfId="0" applyFont="1" applyBorder="1" applyAlignment="1">
      <alignment vertical="center" wrapText="1"/>
    </xf>
    <xf numFmtId="0" fontId="15" fillId="0" borderId="0" xfId="3" applyFont="1">
      <alignment vertical="center"/>
    </xf>
    <xf numFmtId="0" fontId="15" fillId="0" borderId="0" xfId="3" applyFont="1" applyBorder="1" applyAlignment="1">
      <alignment horizontal="center"/>
    </xf>
    <xf numFmtId="0" fontId="64" fillId="0" borderId="0" xfId="3" applyFont="1">
      <alignment vertical="center"/>
    </xf>
    <xf numFmtId="0" fontId="40" fillId="0" borderId="0" xfId="4" applyFont="1"/>
    <xf numFmtId="0" fontId="15" fillId="0" borderId="0" xfId="4" applyFont="1"/>
    <xf numFmtId="0" fontId="15" fillId="0" borderId="0" xfId="4" applyFont="1" applyBorder="1"/>
    <xf numFmtId="0" fontId="16" fillId="0" borderId="0" xfId="3" applyFont="1" applyAlignment="1">
      <alignment vertical="center"/>
    </xf>
    <xf numFmtId="0" fontId="15" fillId="0" borderId="5" xfId="3" applyFont="1" applyBorder="1" applyAlignment="1">
      <alignment horizontal="center" vertical="center"/>
    </xf>
    <xf numFmtId="0" fontId="15" fillId="0" borderId="0" xfId="3" applyFont="1" applyBorder="1" applyAlignment="1">
      <alignment horizontal="center" vertical="center"/>
    </xf>
    <xf numFmtId="0" fontId="15" fillId="0" borderId="6" xfId="3" applyFont="1" applyBorder="1" applyAlignment="1"/>
    <xf numFmtId="0" fontId="15" fillId="0" borderId="0" xfId="3" applyFont="1" applyBorder="1" applyAlignment="1"/>
    <xf numFmtId="0" fontId="15" fillId="0" borderId="9" xfId="3" applyFont="1" applyBorder="1" applyAlignment="1">
      <alignment horizontal="center" vertical="center"/>
    </xf>
    <xf numFmtId="0" fontId="15" fillId="0" borderId="10" xfId="3" applyFont="1" applyBorder="1" applyAlignment="1">
      <alignment horizontal="center" vertical="center"/>
    </xf>
    <xf numFmtId="0" fontId="15" fillId="0" borderId="9" xfId="3" applyFont="1" applyBorder="1" applyAlignment="1"/>
    <xf numFmtId="0" fontId="15" fillId="0" borderId="4" xfId="3" applyFont="1" applyBorder="1" applyAlignment="1"/>
    <xf numFmtId="0" fontId="15" fillId="0" borderId="5" xfId="3" applyFont="1" applyBorder="1" applyAlignment="1"/>
    <xf numFmtId="0" fontId="15" fillId="0" borderId="0" xfId="3" applyFont="1" applyBorder="1" applyAlignment="1">
      <alignment horizontal="center" vertical="center" wrapText="1"/>
    </xf>
    <xf numFmtId="0" fontId="15" fillId="0" borderId="7" xfId="3" applyFont="1" applyBorder="1" applyAlignment="1"/>
    <xf numFmtId="0" fontId="15" fillId="0" borderId="10" xfId="3" applyFont="1" applyBorder="1" applyAlignment="1"/>
    <xf numFmtId="0" fontId="15" fillId="0" borderId="4" xfId="3" applyFont="1" applyBorder="1" applyAlignment="1">
      <alignment horizontal="center" vertical="center"/>
    </xf>
    <xf numFmtId="0" fontId="15" fillId="0" borderId="4" xfId="3" applyFont="1" applyBorder="1">
      <alignment vertical="center"/>
    </xf>
    <xf numFmtId="0" fontId="15" fillId="0" borderId="5" xfId="3" applyFont="1" applyBorder="1">
      <alignment vertical="center"/>
    </xf>
    <xf numFmtId="0" fontId="15" fillId="0" borderId="0" xfId="3" applyFont="1" applyBorder="1">
      <alignment vertical="center"/>
    </xf>
    <xf numFmtId="0" fontId="15" fillId="0" borderId="7" xfId="3" applyFont="1" applyBorder="1">
      <alignment vertical="center"/>
    </xf>
    <xf numFmtId="0" fontId="15" fillId="0" borderId="9" xfId="3" applyFont="1" applyBorder="1">
      <alignment vertical="center"/>
    </xf>
    <xf numFmtId="0" fontId="15" fillId="0" borderId="3" xfId="3" applyFont="1" applyBorder="1" applyAlignment="1">
      <alignment horizontal="distributed" vertical="center" wrapText="1" justifyLastLine="1"/>
    </xf>
    <xf numFmtId="0" fontId="15" fillId="0" borderId="4" xfId="3" applyFont="1" applyBorder="1" applyAlignment="1">
      <alignment horizontal="distributed" vertical="center" wrapText="1" justifyLastLine="1"/>
    </xf>
    <xf numFmtId="0" fontId="15" fillId="0" borderId="6" xfId="3" applyFont="1" applyBorder="1" applyAlignment="1">
      <alignment horizontal="distributed" vertical="center" wrapText="1" justifyLastLine="1"/>
    </xf>
    <xf numFmtId="0" fontId="15" fillId="0" borderId="0" xfId="3" applyFont="1" applyBorder="1" applyAlignment="1">
      <alignment horizontal="distributed" vertical="center" wrapText="1" justifyLastLine="1"/>
    </xf>
    <xf numFmtId="0" fontId="15" fillId="0" borderId="10" xfId="3" applyFont="1" applyBorder="1">
      <alignment vertical="center"/>
    </xf>
    <xf numFmtId="0" fontId="15" fillId="0" borderId="4" xfId="3" applyFont="1" applyBorder="1" applyAlignment="1">
      <alignment vertical="center"/>
    </xf>
    <xf numFmtId="0" fontId="15" fillId="0" borderId="9" xfId="3" applyFont="1" applyBorder="1" applyAlignment="1">
      <alignment vertical="center"/>
    </xf>
    <xf numFmtId="0" fontId="15" fillId="0" borderId="67" xfId="3" applyFont="1" applyBorder="1">
      <alignment vertical="center"/>
    </xf>
    <xf numFmtId="0" fontId="15" fillId="0" borderId="23" xfId="3" applyFont="1" applyBorder="1">
      <alignment vertical="center"/>
    </xf>
    <xf numFmtId="0" fontId="15" fillId="0" borderId="26" xfId="3" applyFont="1" applyBorder="1">
      <alignment vertical="center"/>
    </xf>
    <xf numFmtId="0" fontId="15" fillId="0" borderId="68" xfId="3" applyFont="1" applyBorder="1">
      <alignment vertical="center"/>
    </xf>
    <xf numFmtId="0" fontId="16" fillId="0" borderId="3" xfId="3" applyFont="1" applyBorder="1" applyAlignment="1">
      <alignment vertical="top"/>
    </xf>
    <xf numFmtId="0" fontId="16" fillId="0" borderId="4" xfId="3" applyFont="1" applyBorder="1" applyAlignment="1">
      <alignment vertical="top"/>
    </xf>
    <xf numFmtId="0" fontId="15" fillId="0" borderId="0" xfId="3" applyFont="1" applyAlignment="1"/>
    <xf numFmtId="0" fontId="15" fillId="0" borderId="65" xfId="3" applyFont="1" applyBorder="1" applyAlignment="1"/>
    <xf numFmtId="0" fontId="15" fillId="0" borderId="92" xfId="3" applyFont="1" applyBorder="1" applyAlignment="1"/>
    <xf numFmtId="0" fontId="15" fillId="0" borderId="8" xfId="3" applyFont="1" applyBorder="1" applyAlignment="1">
      <alignment horizontal="distributed" vertical="center" wrapText="1" justifyLastLine="1"/>
    </xf>
    <xf numFmtId="0" fontId="15" fillId="0" borderId="9" xfId="3" applyFont="1" applyBorder="1" applyAlignment="1">
      <alignment horizontal="distributed" vertical="center" wrapText="1" justifyLastLine="1"/>
    </xf>
    <xf numFmtId="0" fontId="16" fillId="0" borderId="93" xfId="3" applyFont="1" applyBorder="1" applyAlignment="1">
      <alignment vertical="top"/>
    </xf>
    <xf numFmtId="0" fontId="15" fillId="0" borderId="8" xfId="3" applyFont="1" applyBorder="1">
      <alignment vertical="center"/>
    </xf>
    <xf numFmtId="0" fontId="15" fillId="0" borderId="0" xfId="3" applyFont="1" applyBorder="1" applyAlignment="1">
      <alignment horizontal="center" vertical="center" shrinkToFit="1"/>
    </xf>
    <xf numFmtId="0" fontId="5" fillId="0" borderId="0" xfId="3" applyBorder="1" applyAlignment="1">
      <alignment horizontal="center" vertical="center"/>
    </xf>
    <xf numFmtId="0" fontId="20" fillId="0" borderId="0" xfId="3" applyFont="1">
      <alignment vertical="center"/>
    </xf>
    <xf numFmtId="0" fontId="16" fillId="0" borderId="4" xfId="3" applyFont="1" applyBorder="1">
      <alignment vertical="center"/>
    </xf>
    <xf numFmtId="0" fontId="16" fillId="0" borderId="0" xfId="3" applyFont="1" applyBorder="1">
      <alignment vertical="center"/>
    </xf>
    <xf numFmtId="0" fontId="15" fillId="0" borderId="4" xfId="3" applyFont="1" applyBorder="1" applyAlignment="1">
      <alignment horizontal="center" vertical="distributed" textRotation="255" justifyLastLine="1"/>
    </xf>
    <xf numFmtId="0" fontId="68" fillId="0" borderId="0" xfId="3" applyFont="1" applyBorder="1">
      <alignment vertical="center"/>
    </xf>
    <xf numFmtId="0" fontId="15" fillId="0" borderId="0" xfId="3" applyFont="1" applyAlignment="1">
      <alignment horizontal="distributed" vertical="center" justifyLastLine="1"/>
    </xf>
    <xf numFmtId="0" fontId="15" fillId="0" borderId="94" xfId="3" applyFont="1" applyBorder="1">
      <alignment vertical="center"/>
    </xf>
    <xf numFmtId="0" fontId="20" fillId="0" borderId="0" xfId="3" applyFont="1" applyBorder="1" applyAlignment="1">
      <alignment vertical="center"/>
    </xf>
    <xf numFmtId="0" fontId="19" fillId="0" borderId="0" xfId="3" applyFont="1" applyBorder="1" applyAlignment="1">
      <alignment vertical="center"/>
    </xf>
    <xf numFmtId="0" fontId="70" fillId="0" borderId="0" xfId="4" applyFont="1" applyBorder="1"/>
    <xf numFmtId="0" fontId="24" fillId="0" borderId="0" xfId="3" applyFont="1">
      <alignment vertical="center"/>
    </xf>
    <xf numFmtId="0" fontId="24" fillId="0" borderId="0" xfId="3" applyFont="1" applyAlignment="1"/>
    <xf numFmtId="0" fontId="70" fillId="0" borderId="0" xfId="3" applyFont="1">
      <alignment vertical="center"/>
    </xf>
    <xf numFmtId="0" fontId="15" fillId="0" borderId="3" xfId="3" applyFont="1" applyBorder="1" applyAlignment="1"/>
    <xf numFmtId="0" fontId="70" fillId="0" borderId="0" xfId="3" applyFont="1" applyBorder="1">
      <alignment vertical="center"/>
    </xf>
    <xf numFmtId="0" fontId="71" fillId="0" borderId="0" xfId="3" applyFont="1" applyBorder="1" applyAlignment="1">
      <alignment horizontal="center"/>
    </xf>
    <xf numFmtId="0" fontId="85" fillId="5" borderId="38" xfId="1" applyFont="1" applyFill="1" applyBorder="1" applyAlignment="1">
      <alignment horizontal="center" vertical="center" wrapText="1"/>
    </xf>
    <xf numFmtId="0" fontId="85" fillId="5" borderId="36" xfId="1" applyFont="1" applyFill="1" applyBorder="1" applyAlignment="1">
      <alignment horizontal="center" vertical="center" wrapText="1"/>
    </xf>
    <xf numFmtId="0" fontId="15" fillId="4" borderId="39" xfId="3" applyFont="1" applyFill="1" applyBorder="1" applyAlignment="1"/>
    <xf numFmtId="0" fontId="15" fillId="4" borderId="55" xfId="3" applyFont="1" applyFill="1" applyBorder="1" applyAlignment="1"/>
    <xf numFmtId="0" fontId="15" fillId="4" borderId="89" xfId="3" applyFont="1" applyFill="1" applyBorder="1" applyAlignment="1"/>
    <xf numFmtId="0" fontId="15" fillId="4" borderId="6" xfId="3" applyFont="1" applyFill="1" applyBorder="1" applyAlignment="1"/>
    <xf numFmtId="0" fontId="15" fillId="4" borderId="0" xfId="3" applyFont="1" applyFill="1" applyBorder="1" applyAlignment="1"/>
    <xf numFmtId="0" fontId="15" fillId="4" borderId="8" xfId="3" applyFont="1" applyFill="1" applyBorder="1" applyAlignment="1"/>
    <xf numFmtId="0" fontId="15" fillId="4" borderId="9" xfId="3" applyFont="1" applyFill="1" applyBorder="1" applyAlignment="1"/>
    <xf numFmtId="0" fontId="15" fillId="4" borderId="4" xfId="3" applyFont="1" applyFill="1" applyBorder="1" applyAlignment="1"/>
    <xf numFmtId="0" fontId="15" fillId="4" borderId="5" xfId="3" applyFont="1" applyFill="1" applyBorder="1" applyAlignment="1"/>
    <xf numFmtId="0" fontId="15" fillId="4" borderId="7" xfId="3" applyFont="1" applyFill="1" applyBorder="1" applyAlignment="1"/>
    <xf numFmtId="0" fontId="15" fillId="4" borderId="9" xfId="3" applyFont="1" applyFill="1" applyBorder="1" applyAlignment="1">
      <alignment horizontal="center"/>
    </xf>
    <xf numFmtId="0" fontId="15" fillId="4" borderId="10" xfId="3" applyFont="1" applyFill="1" applyBorder="1" applyAlignment="1"/>
    <xf numFmtId="0" fontId="15" fillId="4" borderId="4" xfId="3" applyFont="1" applyFill="1" applyBorder="1">
      <alignment vertical="center"/>
    </xf>
    <xf numFmtId="0" fontId="15" fillId="4" borderId="28" xfId="3" applyFont="1" applyFill="1" applyBorder="1">
      <alignment vertical="center"/>
    </xf>
    <xf numFmtId="0" fontId="15" fillId="4" borderId="5" xfId="3" applyFont="1" applyFill="1" applyBorder="1">
      <alignment vertical="center"/>
    </xf>
    <xf numFmtId="0" fontId="15" fillId="4" borderId="42" xfId="3" applyFont="1" applyFill="1" applyBorder="1">
      <alignment vertical="center"/>
    </xf>
    <xf numFmtId="0" fontId="15" fillId="4" borderId="0" xfId="3" applyFont="1" applyFill="1" applyBorder="1">
      <alignment vertical="center"/>
    </xf>
    <xf numFmtId="0" fontId="15" fillId="4" borderId="7" xfId="3" applyFont="1" applyFill="1" applyBorder="1">
      <alignment vertical="center"/>
    </xf>
    <xf numFmtId="0" fontId="15" fillId="4" borderId="9" xfId="3" applyFont="1" applyFill="1" applyBorder="1">
      <alignment vertical="center"/>
    </xf>
    <xf numFmtId="0" fontId="15" fillId="4" borderId="10" xfId="3" applyFont="1" applyFill="1" applyBorder="1">
      <alignment vertical="center"/>
    </xf>
    <xf numFmtId="0" fontId="15" fillId="4" borderId="24" xfId="3" applyFont="1" applyFill="1" applyBorder="1">
      <alignment vertical="center"/>
    </xf>
    <xf numFmtId="0" fontId="15" fillId="4" borderId="25" xfId="3" applyFont="1" applyFill="1" applyBorder="1">
      <alignment vertical="center"/>
    </xf>
    <xf numFmtId="0" fontId="15" fillId="4" borderId="92" xfId="3" applyFont="1" applyFill="1" applyBorder="1">
      <alignment vertical="center"/>
    </xf>
    <xf numFmtId="0" fontId="15" fillId="4" borderId="3" xfId="3" applyFont="1" applyFill="1" applyBorder="1">
      <alignment vertical="center"/>
    </xf>
    <xf numFmtId="0" fontId="15" fillId="4" borderId="8" xfId="3" applyFont="1" applyFill="1" applyBorder="1">
      <alignment vertical="center"/>
    </xf>
    <xf numFmtId="0" fontId="68" fillId="4" borderId="3" xfId="3" applyFont="1" applyFill="1" applyBorder="1">
      <alignment vertical="center"/>
    </xf>
    <xf numFmtId="0" fontId="16" fillId="4" borderId="4" xfId="3" applyFont="1" applyFill="1" applyBorder="1">
      <alignment vertical="center"/>
    </xf>
    <xf numFmtId="0" fontId="16" fillId="4" borderId="5" xfId="3" applyFont="1" applyFill="1" applyBorder="1">
      <alignment vertical="center"/>
    </xf>
    <xf numFmtId="0" fontId="68" fillId="4" borderId="6" xfId="3" applyFont="1" applyFill="1" applyBorder="1">
      <alignment vertical="center"/>
    </xf>
    <xf numFmtId="0" fontId="16" fillId="4" borderId="0" xfId="3" applyFont="1" applyFill="1" applyBorder="1">
      <alignment vertical="center"/>
    </xf>
    <xf numFmtId="0" fontId="16" fillId="4" borderId="7" xfId="3" applyFont="1" applyFill="1" applyBorder="1">
      <alignment vertical="center"/>
    </xf>
    <xf numFmtId="0" fontId="68" fillId="4" borderId="8" xfId="3" applyFont="1" applyFill="1" applyBorder="1">
      <alignment vertical="center"/>
    </xf>
    <xf numFmtId="0" fontId="16" fillId="4" borderId="9" xfId="3" applyFont="1" applyFill="1" applyBorder="1">
      <alignment vertical="center"/>
    </xf>
    <xf numFmtId="0" fontId="16" fillId="4" borderId="10" xfId="3" applyFont="1" applyFill="1" applyBorder="1">
      <alignment vertical="center"/>
    </xf>
    <xf numFmtId="0" fontId="68" fillId="4" borderId="14" xfId="3" applyFont="1" applyFill="1" applyBorder="1">
      <alignment vertical="center"/>
    </xf>
    <xf numFmtId="0" fontId="16" fillId="4" borderId="1" xfId="3" applyFont="1" applyFill="1" applyBorder="1">
      <alignment vertical="center"/>
    </xf>
    <xf numFmtId="0" fontId="16" fillId="4" borderId="2" xfId="3" applyFont="1" applyFill="1" applyBorder="1">
      <alignment vertical="center"/>
    </xf>
    <xf numFmtId="0" fontId="76" fillId="0" borderId="0" xfId="0" applyFont="1" applyFill="1" applyAlignment="1">
      <alignment horizontal="right" vertical="top"/>
    </xf>
    <xf numFmtId="0" fontId="73" fillId="3" borderId="0" xfId="7" applyFont="1" applyFill="1" applyBorder="1" applyAlignment="1">
      <alignment vertical="center"/>
    </xf>
    <xf numFmtId="0" fontId="85" fillId="3" borderId="0" xfId="7" applyFont="1" applyFill="1" applyBorder="1" applyAlignment="1">
      <alignment vertical="center"/>
    </xf>
    <xf numFmtId="0" fontId="9" fillId="0" borderId="0" xfId="0" applyFont="1" applyAlignment="1">
      <alignment horizontal="centerContinuous" vertical="center"/>
    </xf>
    <xf numFmtId="0" fontId="75" fillId="0" borderId="34" xfId="1" applyFont="1" applyFill="1" applyBorder="1" applyAlignment="1">
      <alignment horizontal="center" vertical="center" wrapText="1"/>
    </xf>
    <xf numFmtId="0" fontId="16" fillId="0" borderId="58" xfId="0" applyFont="1" applyFill="1" applyBorder="1" applyAlignment="1">
      <alignment vertical="center" wrapText="1"/>
    </xf>
    <xf numFmtId="0" fontId="83" fillId="5" borderId="38" xfId="1" applyFont="1" applyFill="1" applyBorder="1" applyAlignment="1">
      <alignment horizontal="center" vertical="center" wrapText="1"/>
    </xf>
    <xf numFmtId="0" fontId="77" fillId="0" borderId="0" xfId="8" applyFont="1" applyBorder="1" applyAlignment="1">
      <alignment vertical="center"/>
    </xf>
    <xf numFmtId="0" fontId="34" fillId="4" borderId="0" xfId="7" applyFont="1" applyFill="1" applyBorder="1"/>
    <xf numFmtId="0" fontId="34" fillId="4" borderId="18" xfId="7" applyFont="1" applyFill="1" applyBorder="1"/>
    <xf numFmtId="0" fontId="38" fillId="4" borderId="0" xfId="7" applyFont="1" applyFill="1" applyBorder="1" applyAlignment="1">
      <alignment vertical="top"/>
    </xf>
    <xf numFmtId="0" fontId="34" fillId="4" borderId="0" xfId="7" applyFont="1" applyFill="1" applyBorder="1" applyAlignment="1">
      <alignment horizontal="distributed"/>
    </xf>
    <xf numFmtId="49" fontId="37" fillId="4" borderId="0" xfId="7" applyNumberFormat="1" applyFont="1" applyFill="1" applyBorder="1" applyAlignment="1">
      <alignment shrinkToFit="1"/>
    </xf>
    <xf numFmtId="0" fontId="37" fillId="4" borderId="0" xfId="7" applyFont="1" applyFill="1" applyBorder="1" applyAlignment="1">
      <alignment shrinkToFit="1"/>
    </xf>
    <xf numFmtId="58" fontId="33" fillId="4" borderId="0" xfId="7" applyNumberFormat="1" applyFont="1" applyFill="1" applyBorder="1" applyAlignment="1"/>
    <xf numFmtId="0" fontId="0" fillId="4" borderId="0" xfId="0" applyFont="1" applyFill="1" applyBorder="1" applyAlignment="1"/>
    <xf numFmtId="0" fontId="34" fillId="4" borderId="159" xfId="7" applyFont="1" applyFill="1" applyBorder="1"/>
    <xf numFmtId="0" fontId="34" fillId="10" borderId="0" xfId="7" applyFont="1" applyFill="1" applyBorder="1"/>
    <xf numFmtId="0" fontId="34" fillId="10" borderId="18" xfId="7" applyFont="1" applyFill="1" applyBorder="1"/>
    <xf numFmtId="0" fontId="34" fillId="10" borderId="0" xfId="7" applyFont="1" applyFill="1" applyBorder="1" applyAlignment="1">
      <alignment horizontal="distributed"/>
    </xf>
    <xf numFmtId="0" fontId="34" fillId="10" borderId="0" xfId="7" applyFont="1" applyFill="1" applyBorder="1" applyAlignment="1">
      <alignment horizontal="center"/>
    </xf>
    <xf numFmtId="0" fontId="34" fillId="10" borderId="18" xfId="7" applyFont="1" applyFill="1" applyBorder="1" applyAlignment="1">
      <alignment horizontal="center"/>
    </xf>
    <xf numFmtId="58" fontId="33" fillId="10" borderId="0" xfId="7" applyNumberFormat="1" applyFont="1" applyFill="1" applyBorder="1" applyAlignment="1"/>
    <xf numFmtId="0" fontId="0" fillId="10" borderId="0" xfId="0" applyFont="1" applyFill="1" applyBorder="1" applyAlignment="1"/>
    <xf numFmtId="0" fontId="102" fillId="10" borderId="0" xfId="7" applyFont="1" applyFill="1" applyBorder="1" applyAlignment="1">
      <alignment vertical="top"/>
    </xf>
    <xf numFmtId="0" fontId="88" fillId="10" borderId="0" xfId="7" applyFont="1" applyFill="1" applyBorder="1" applyAlignment="1">
      <alignment vertical="top"/>
    </xf>
    <xf numFmtId="0" fontId="100" fillId="10" borderId="0" xfId="7" applyFont="1" applyFill="1" applyBorder="1" applyAlignment="1"/>
    <xf numFmtId="0" fontId="100" fillId="4" borderId="0" xfId="7" applyFont="1" applyFill="1" applyBorder="1" applyAlignment="1"/>
    <xf numFmtId="0" fontId="34" fillId="10" borderId="163" xfId="7" applyFont="1" applyFill="1" applyBorder="1"/>
    <xf numFmtId="0" fontId="34" fillId="10" borderId="162" xfId="7" applyFont="1" applyFill="1" applyBorder="1" applyAlignment="1">
      <alignment horizontal="right"/>
    </xf>
    <xf numFmtId="0" fontId="77" fillId="0" borderId="165" xfId="8" applyFont="1" applyBorder="1" applyAlignment="1">
      <alignment vertical="center"/>
    </xf>
    <xf numFmtId="0" fontId="0" fillId="0" borderId="150" xfId="0" applyFont="1" applyBorder="1" applyAlignment="1">
      <alignment horizontal="center" vertical="center"/>
    </xf>
    <xf numFmtId="0" fontId="0" fillId="0" borderId="149" xfId="0" applyFont="1" applyFill="1" applyBorder="1" applyAlignment="1">
      <alignment horizontal="center" vertical="center"/>
    </xf>
    <xf numFmtId="0" fontId="0" fillId="0" borderId="148" xfId="0" applyFont="1" applyBorder="1" applyAlignment="1">
      <alignment horizontal="center" vertical="center" wrapText="1"/>
    </xf>
    <xf numFmtId="176" fontId="74" fillId="0" borderId="40" xfId="1" applyNumberFormat="1" applyFont="1" applyFill="1" applyBorder="1" applyAlignment="1">
      <alignment horizontal="left" vertical="center" wrapText="1"/>
    </xf>
    <xf numFmtId="176" fontId="74" fillId="4" borderId="40" xfId="1" applyNumberFormat="1" applyFont="1" applyFill="1" applyBorder="1" applyAlignment="1">
      <alignment horizontal="left" vertical="center" wrapText="1"/>
    </xf>
    <xf numFmtId="0" fontId="87" fillId="0" borderId="46" xfId="1" applyFont="1" applyFill="1" applyBorder="1" applyAlignment="1">
      <alignment horizontal="center" vertical="center" wrapText="1"/>
    </xf>
    <xf numFmtId="0" fontId="78" fillId="5" borderId="45" xfId="1" applyFont="1" applyFill="1" applyBorder="1" applyAlignment="1">
      <alignment horizontal="center" vertical="center" wrapText="1"/>
    </xf>
    <xf numFmtId="0" fontId="78" fillId="5" borderId="46" xfId="1" applyFont="1" applyFill="1" applyBorder="1" applyAlignment="1">
      <alignment horizontal="center" vertical="center" wrapText="1"/>
    </xf>
    <xf numFmtId="0" fontId="75" fillId="0" borderId="47" xfId="1" applyFont="1" applyFill="1" applyBorder="1" applyAlignment="1">
      <alignment horizontal="center" vertical="center" wrapText="1"/>
    </xf>
    <xf numFmtId="0" fontId="20" fillId="0" borderId="0" xfId="0" applyFont="1" applyAlignment="1">
      <alignment horizontal="center" vertical="center" justifyLastLine="1"/>
    </xf>
    <xf numFmtId="0" fontId="16" fillId="0" borderId="43" xfId="0" applyFont="1" applyBorder="1" applyAlignment="1">
      <alignment vertical="center" wrapText="1"/>
    </xf>
    <xf numFmtId="176" fontId="103" fillId="0" borderId="34" xfId="1" applyNumberFormat="1" applyFont="1" applyFill="1" applyBorder="1" applyAlignment="1">
      <alignment horizontal="left" vertical="center" shrinkToFit="1"/>
    </xf>
    <xf numFmtId="0" fontId="3" fillId="0" borderId="0" xfId="9">
      <alignment vertical="center"/>
    </xf>
    <xf numFmtId="0" fontId="104" fillId="0" borderId="0" xfId="9" applyFont="1" applyAlignment="1">
      <alignment horizontal="center"/>
    </xf>
    <xf numFmtId="0" fontId="104" fillId="0" borderId="0" xfId="9" applyFont="1" applyAlignment="1"/>
    <xf numFmtId="0" fontId="104" fillId="0" borderId="0" xfId="9" applyFont="1" applyAlignment="1">
      <alignment horizontal="right"/>
    </xf>
    <xf numFmtId="0" fontId="104" fillId="0" borderId="0" xfId="9" applyFont="1" applyAlignment="1">
      <alignment horizontal="left"/>
    </xf>
    <xf numFmtId="0" fontId="105" fillId="0" borderId="0" xfId="9" applyFont="1" applyAlignment="1">
      <alignment horizontal="center"/>
    </xf>
    <xf numFmtId="0" fontId="3" fillId="0" borderId="0" xfId="9" applyAlignment="1"/>
    <xf numFmtId="0" fontId="106" fillId="0" borderId="0" xfId="9" applyFont="1" applyAlignment="1">
      <alignment horizontal="left" vertical="center"/>
    </xf>
    <xf numFmtId="0" fontId="107" fillId="0" borderId="0" xfId="9" applyFont="1" applyAlignment="1">
      <alignment horizontal="left" vertical="center"/>
    </xf>
    <xf numFmtId="0" fontId="108" fillId="0" borderId="0" xfId="9" applyFont="1">
      <alignment vertical="center"/>
    </xf>
    <xf numFmtId="176" fontId="3" fillId="0" borderId="0" xfId="9" applyNumberFormat="1">
      <alignment vertical="center"/>
    </xf>
    <xf numFmtId="0" fontId="109" fillId="0" borderId="0" xfId="9" applyFont="1" applyAlignment="1"/>
    <xf numFmtId="0" fontId="115" fillId="0" borderId="150" xfId="9" applyFont="1" applyBorder="1" applyAlignment="1">
      <alignment vertical="center"/>
    </xf>
    <xf numFmtId="0" fontId="115" fillId="0" borderId="148" xfId="9" applyFont="1" applyBorder="1" applyAlignment="1">
      <alignment vertical="center"/>
    </xf>
    <xf numFmtId="0" fontId="115" fillId="0" borderId="149" xfId="9" applyFont="1" applyBorder="1" applyAlignment="1">
      <alignment vertical="center"/>
    </xf>
    <xf numFmtId="0" fontId="115" fillId="0" borderId="166" xfId="9" applyFont="1" applyBorder="1" applyAlignment="1">
      <alignment vertical="center"/>
    </xf>
    <xf numFmtId="0" fontId="115" fillId="0" borderId="165" xfId="9" applyFont="1" applyBorder="1" applyAlignment="1">
      <alignment vertical="center"/>
    </xf>
    <xf numFmtId="0" fontId="115" fillId="0" borderId="164" xfId="9" applyFont="1" applyBorder="1" applyAlignment="1">
      <alignment vertical="center"/>
    </xf>
    <xf numFmtId="0" fontId="117" fillId="0" borderId="0" xfId="9" applyFont="1">
      <alignment vertical="center"/>
    </xf>
    <xf numFmtId="0" fontId="108" fillId="0" borderId="172" xfId="9" applyFont="1" applyBorder="1" applyAlignment="1">
      <alignment horizontal="center" vertical="center"/>
    </xf>
    <xf numFmtId="0" fontId="108" fillId="0" borderId="173" xfId="9" applyFont="1" applyBorder="1" applyAlignment="1">
      <alignment horizontal="left" vertical="center"/>
    </xf>
    <xf numFmtId="0" fontId="108" fillId="0" borderId="6" xfId="9" applyFont="1" applyBorder="1" applyAlignment="1">
      <alignment horizontal="right" vertical="center"/>
    </xf>
    <xf numFmtId="0" fontId="108" fillId="0" borderId="0" xfId="9" applyFont="1" applyBorder="1" applyAlignment="1">
      <alignment horizontal="right" vertical="center"/>
    </xf>
    <xf numFmtId="0" fontId="108" fillId="0" borderId="7" xfId="9" applyFont="1" applyBorder="1" applyAlignment="1">
      <alignment horizontal="right" vertical="center"/>
    </xf>
    <xf numFmtId="0" fontId="108" fillId="0" borderId="150" xfId="9" applyFont="1" applyBorder="1" applyAlignment="1">
      <alignment horizontal="center" vertical="center"/>
    </xf>
    <xf numFmtId="0" fontId="108" fillId="0" borderId="148" xfId="9" applyFont="1" applyBorder="1" applyAlignment="1">
      <alignment horizontal="center" vertical="center"/>
    </xf>
    <xf numFmtId="0" fontId="108" fillId="0" borderId="148" xfId="9" applyFont="1" applyBorder="1" applyAlignment="1">
      <alignment horizontal="left" vertical="center"/>
    </xf>
    <xf numFmtId="0" fontId="108" fillId="0" borderId="149" xfId="9" applyFont="1" applyBorder="1" applyAlignment="1">
      <alignment horizontal="left" vertical="center"/>
    </xf>
    <xf numFmtId="0" fontId="120" fillId="0" borderId="166" xfId="9" applyFont="1" applyBorder="1" applyAlignment="1">
      <alignment vertical="center"/>
    </xf>
    <xf numFmtId="0" fontId="3" fillId="0" borderId="166" xfId="9" applyBorder="1" applyAlignment="1">
      <alignment vertical="center"/>
    </xf>
    <xf numFmtId="0" fontId="3" fillId="0" borderId="165" xfId="9" applyBorder="1" applyAlignment="1">
      <alignment vertical="center"/>
    </xf>
    <xf numFmtId="0" fontId="3" fillId="0" borderId="164" xfId="9" applyBorder="1" applyAlignment="1">
      <alignment vertical="center"/>
    </xf>
    <xf numFmtId="176" fontId="74" fillId="0" borderId="33" xfId="1" applyNumberFormat="1" applyFont="1" applyFill="1" applyBorder="1" applyAlignment="1">
      <alignment horizontal="left" vertical="center" wrapText="1"/>
    </xf>
    <xf numFmtId="176" fontId="74" fillId="4" borderId="33" xfId="1" applyNumberFormat="1" applyFont="1" applyFill="1" applyBorder="1" applyAlignment="1">
      <alignment horizontal="left" vertical="center" wrapText="1"/>
    </xf>
    <xf numFmtId="0" fontId="78" fillId="5" borderId="60" xfId="1" applyFont="1" applyFill="1" applyBorder="1" applyAlignment="1">
      <alignment horizontal="center" vertical="center" wrapText="1"/>
    </xf>
    <xf numFmtId="0" fontId="78" fillId="5" borderId="61" xfId="1" applyFont="1" applyFill="1" applyBorder="1" applyAlignment="1">
      <alignment horizontal="center" vertical="center" wrapText="1"/>
    </xf>
    <xf numFmtId="0" fontId="7" fillId="7" borderId="58" xfId="0" applyFont="1" applyFill="1" applyBorder="1" applyAlignment="1">
      <alignment vertical="center" wrapText="1"/>
    </xf>
    <xf numFmtId="0" fontId="77" fillId="0" borderId="0" xfId="8" applyFont="1" applyBorder="1" applyAlignment="1">
      <alignment horizontal="center" vertical="center"/>
    </xf>
    <xf numFmtId="0" fontId="77" fillId="0" borderId="165" xfId="8" applyFont="1" applyBorder="1" applyAlignment="1">
      <alignment horizontal="center" vertical="center"/>
    </xf>
    <xf numFmtId="0" fontId="0" fillId="0" borderId="0" xfId="0" applyAlignment="1">
      <alignment vertical="center"/>
    </xf>
    <xf numFmtId="0" fontId="10" fillId="0" borderId="0" xfId="3" applyFont="1" applyBorder="1" applyAlignment="1">
      <alignment horizontal="right" vertical="top"/>
    </xf>
    <xf numFmtId="0" fontId="90" fillId="0" borderId="0" xfId="3" applyFont="1">
      <alignment vertical="center"/>
    </xf>
    <xf numFmtId="0" fontId="15" fillId="0" borderId="150" xfId="0" applyFont="1" applyBorder="1" applyAlignment="1">
      <alignment horizontal="center" vertical="center" shrinkToFit="1"/>
    </xf>
    <xf numFmtId="0" fontId="0" fillId="0" borderId="149" xfId="0" applyBorder="1" applyAlignment="1">
      <alignment shrinkToFit="1"/>
    </xf>
    <xf numFmtId="0" fontId="15" fillId="0" borderId="166" xfId="0" applyFont="1" applyBorder="1" applyAlignment="1">
      <alignment horizontal="center" vertical="center" shrinkToFit="1"/>
    </xf>
    <xf numFmtId="0" fontId="0" fillId="0" borderId="164" xfId="0" applyBorder="1" applyAlignment="1">
      <alignment shrinkToFit="1"/>
    </xf>
    <xf numFmtId="0" fontId="15" fillId="0" borderId="0" xfId="0" applyFont="1" applyAlignment="1">
      <alignment horizontal="center" vertical="center" wrapText="1"/>
    </xf>
    <xf numFmtId="0" fontId="15" fillId="0" borderId="0" xfId="0" applyFont="1" applyAlignment="1">
      <alignment horizontal="right" vertical="center" wrapText="1"/>
    </xf>
    <xf numFmtId="0" fontId="77" fillId="0" borderId="0" xfId="11" applyFont="1" applyAlignment="1"/>
    <xf numFmtId="0" fontId="77" fillId="0" borderId="0" xfId="11" applyFont="1" applyFill="1" applyAlignment="1"/>
    <xf numFmtId="0" fontId="76" fillId="0" borderId="0" xfId="11" applyFont="1" applyAlignment="1"/>
    <xf numFmtId="0" fontId="77" fillId="0" borderId="0" xfId="11" applyFont="1" applyAlignment="1">
      <alignment horizontal="right"/>
    </xf>
    <xf numFmtId="0" fontId="77" fillId="0" borderId="0" xfId="11" applyFont="1" applyAlignment="1">
      <alignment horizontal="center" shrinkToFit="1"/>
    </xf>
    <xf numFmtId="0" fontId="77" fillId="0" borderId="0" xfId="11" applyFont="1" applyAlignment="1">
      <alignment horizontal="center"/>
    </xf>
    <xf numFmtId="0" fontId="77" fillId="0" borderId="148" xfId="11" applyFont="1" applyBorder="1" applyAlignment="1"/>
    <xf numFmtId="0" fontId="77" fillId="0" borderId="0" xfId="11" applyFont="1" applyBorder="1" applyAlignment="1"/>
    <xf numFmtId="0" fontId="95" fillId="0" borderId="0" xfId="11" applyFont="1" applyBorder="1" applyAlignment="1">
      <alignment horizontal="distributed"/>
    </xf>
    <xf numFmtId="0" fontId="77" fillId="0" borderId="185" xfId="11" applyFont="1" applyBorder="1" applyAlignment="1"/>
    <xf numFmtId="0" fontId="96" fillId="0" borderId="0" xfId="11" applyFont="1" applyBorder="1" applyAlignment="1"/>
    <xf numFmtId="0" fontId="77" fillId="0" borderId="0" xfId="11" applyFont="1" applyBorder="1" applyAlignment="1">
      <alignment vertical="center"/>
    </xf>
    <xf numFmtId="0" fontId="96" fillId="0" borderId="185" xfId="11" applyFont="1" applyBorder="1" applyAlignment="1"/>
    <xf numFmtId="0" fontId="77" fillId="0" borderId="185" xfId="11" applyFont="1" applyBorder="1" applyAlignment="1">
      <alignment vertical="center"/>
    </xf>
    <xf numFmtId="0" fontId="96" fillId="0" borderId="0" xfId="12" applyFont="1" applyBorder="1" applyAlignment="1"/>
    <xf numFmtId="0" fontId="96" fillId="0" borderId="0" xfId="11" applyFont="1" applyBorder="1" applyAlignment="1">
      <alignment horizontal="distributed"/>
    </xf>
    <xf numFmtId="0" fontId="77" fillId="0" borderId="150" xfId="11" applyFont="1" applyBorder="1" applyAlignment="1"/>
    <xf numFmtId="0" fontId="77" fillId="0" borderId="6" xfId="11" applyFont="1" applyBorder="1" applyAlignment="1"/>
    <xf numFmtId="0" fontId="96" fillId="0" borderId="185" xfId="12" applyFont="1" applyBorder="1" applyAlignment="1"/>
    <xf numFmtId="0" fontId="77" fillId="0" borderId="0" xfId="11" applyFont="1" applyBorder="1" applyAlignment="1">
      <alignment horizontal="distributed"/>
    </xf>
    <xf numFmtId="0" fontId="77" fillId="0" borderId="0" xfId="11" applyFont="1" applyAlignment="1">
      <alignment horizontal="distributed"/>
    </xf>
    <xf numFmtId="0" fontId="77" fillId="0" borderId="184" xfId="11" applyFont="1" applyBorder="1" applyAlignment="1"/>
    <xf numFmtId="0" fontId="77" fillId="0" borderId="148" xfId="11" applyFont="1" applyBorder="1" applyAlignment="1">
      <alignment vertical="center"/>
    </xf>
    <xf numFmtId="0" fontId="77" fillId="0" borderId="33" xfId="11" applyFont="1" applyFill="1" applyBorder="1" applyAlignment="1">
      <alignment vertical="center"/>
    </xf>
    <xf numFmtId="0" fontId="77" fillId="0" borderId="184" xfId="11" applyFont="1" applyFill="1" applyBorder="1" applyAlignment="1">
      <alignment vertical="center"/>
    </xf>
    <xf numFmtId="0" fontId="77" fillId="0" borderId="13" xfId="11" applyFont="1" applyBorder="1" applyAlignment="1">
      <alignment horizontal="distributed" vertical="center" wrapText="1"/>
    </xf>
    <xf numFmtId="0" fontId="77" fillId="0" borderId="13" xfId="11" applyFont="1" applyBorder="1" applyAlignment="1">
      <alignment horizontal="distributed" vertical="center"/>
    </xf>
    <xf numFmtId="0" fontId="77" fillId="0" borderId="183" xfId="11" applyFont="1" applyBorder="1" applyAlignment="1">
      <alignment horizontal="distributed" vertical="center"/>
    </xf>
    <xf numFmtId="0" fontId="96" fillId="0" borderId="148" xfId="11" applyFont="1" applyBorder="1" applyAlignment="1">
      <alignment horizontal="left" vertical="center"/>
    </xf>
    <xf numFmtId="0" fontId="96" fillId="0" borderId="0" xfId="11" applyFont="1" applyBorder="1" applyAlignment="1">
      <alignment horizontal="left" vertical="center"/>
    </xf>
    <xf numFmtId="0" fontId="96" fillId="0" borderId="185" xfId="11" applyFont="1" applyBorder="1" applyAlignment="1">
      <alignment horizontal="left" vertical="center"/>
    </xf>
    <xf numFmtId="0" fontId="91" fillId="0" borderId="0" xfId="11" applyFont="1" applyAlignment="1">
      <alignment horizontal="left" vertical="top"/>
    </xf>
    <xf numFmtId="0" fontId="16" fillId="0" borderId="44" xfId="0" applyFont="1" applyBorder="1" applyAlignment="1">
      <alignment vertical="center" wrapText="1"/>
    </xf>
    <xf numFmtId="0" fontId="16" fillId="0" borderId="42" xfId="0" applyFont="1" applyBorder="1" applyAlignment="1">
      <alignment vertical="center" wrapText="1"/>
    </xf>
    <xf numFmtId="0" fontId="84" fillId="7" borderId="26" xfId="0" applyFont="1" applyFill="1" applyBorder="1" applyAlignment="1">
      <alignment vertical="center" wrapText="1"/>
    </xf>
    <xf numFmtId="0" fontId="76" fillId="7" borderId="61" xfId="1" applyFont="1" applyFill="1" applyBorder="1" applyAlignment="1">
      <alignment horizontal="center" vertical="center" wrapText="1"/>
    </xf>
    <xf numFmtId="0" fontId="76" fillId="7" borderId="60" xfId="1" applyFont="1" applyFill="1" applyBorder="1" applyAlignment="1">
      <alignment horizontal="center" vertical="center" wrapText="1"/>
    </xf>
    <xf numFmtId="0" fontId="0" fillId="0" borderId="184" xfId="0" applyFont="1" applyBorder="1" applyAlignment="1">
      <alignment horizontal="center" vertical="center"/>
    </xf>
    <xf numFmtId="0" fontId="0" fillId="0" borderId="186" xfId="0" applyFont="1" applyFill="1" applyBorder="1" applyAlignment="1">
      <alignment horizontal="center" vertical="center"/>
    </xf>
    <xf numFmtId="0" fontId="7" fillId="0" borderId="189" xfId="0" applyFont="1" applyFill="1" applyBorder="1" applyAlignment="1">
      <alignment horizontal="center" vertical="center"/>
    </xf>
    <xf numFmtId="0" fontId="7" fillId="0" borderId="190" xfId="0" applyFont="1" applyFill="1" applyBorder="1" applyAlignment="1">
      <alignment horizontal="center" vertical="center" wrapText="1"/>
    </xf>
    <xf numFmtId="0" fontId="0" fillId="0" borderId="185" xfId="0" applyFont="1" applyBorder="1" applyAlignment="1">
      <alignment horizontal="center" vertical="center" wrapText="1"/>
    </xf>
    <xf numFmtId="0" fontId="15" fillId="0" borderId="186" xfId="0" applyFont="1" applyBorder="1" applyAlignment="1">
      <alignment horizontal="center" vertical="center" wrapText="1"/>
    </xf>
    <xf numFmtId="0" fontId="0" fillId="0" borderId="172" xfId="0" applyFont="1" applyFill="1" applyBorder="1" applyAlignment="1">
      <alignment horizontal="center" vertical="center"/>
    </xf>
    <xf numFmtId="0" fontId="74" fillId="4" borderId="47" xfId="1" applyFont="1" applyFill="1" applyBorder="1" applyAlignment="1">
      <alignment vertical="center" wrapText="1"/>
    </xf>
    <xf numFmtId="0" fontId="84" fillId="7" borderId="59" xfId="0" applyFont="1" applyFill="1" applyBorder="1" applyAlignment="1">
      <alignment vertical="center" wrapText="1"/>
    </xf>
    <xf numFmtId="0" fontId="15" fillId="0" borderId="172" xfId="0" applyFont="1" applyBorder="1" applyAlignment="1">
      <alignment horizontal="distributed" vertical="center" justifyLastLine="1"/>
    </xf>
    <xf numFmtId="0" fontId="15" fillId="0" borderId="173" xfId="0" applyFont="1" applyBorder="1" applyAlignment="1">
      <alignment horizontal="distributed" vertical="center" justifyLastLine="1"/>
    </xf>
    <xf numFmtId="0" fontId="15" fillId="0" borderId="45" xfId="0" applyFont="1" applyBorder="1" applyAlignment="1">
      <alignment horizontal="center" vertical="center" shrinkToFit="1"/>
    </xf>
    <xf numFmtId="0" fontId="15" fillId="0" borderId="191" xfId="0" applyFont="1" applyBorder="1" applyAlignment="1">
      <alignment horizontal="center" vertical="center" shrinkToFit="1"/>
    </xf>
    <xf numFmtId="0" fontId="15" fillId="4" borderId="55" xfId="0" applyFont="1" applyFill="1" applyBorder="1" applyAlignment="1">
      <alignment vertical="center"/>
    </xf>
    <xf numFmtId="0" fontId="15" fillId="4" borderId="89" xfId="0" applyFont="1" applyFill="1" applyBorder="1" applyAlignment="1">
      <alignment vertical="center"/>
    </xf>
    <xf numFmtId="0" fontId="15" fillId="4" borderId="47" xfId="0" applyFont="1" applyFill="1" applyBorder="1" applyAlignment="1">
      <alignment vertical="center"/>
    </xf>
    <xf numFmtId="0" fontId="15" fillId="4" borderId="48" xfId="0" applyFont="1" applyFill="1" applyBorder="1" applyAlignment="1">
      <alignment vertical="center"/>
    </xf>
    <xf numFmtId="0" fontId="125" fillId="0" borderId="0" xfId="0" applyFont="1" applyAlignment="1">
      <alignment vertical="center"/>
    </xf>
    <xf numFmtId="0" fontId="126" fillId="0" borderId="0" xfId="0" applyFont="1" applyAlignment="1">
      <alignment vertical="center"/>
    </xf>
    <xf numFmtId="0" fontId="127" fillId="0" borderId="0" xfId="0" applyFont="1" applyAlignment="1">
      <alignment vertical="center"/>
    </xf>
    <xf numFmtId="0" fontId="126" fillId="0" borderId="199" xfId="0" applyFont="1" applyBorder="1" applyAlignment="1">
      <alignment vertical="center"/>
    </xf>
    <xf numFmtId="0" fontId="126" fillId="0" borderId="199" xfId="0" applyFont="1" applyBorder="1" applyAlignment="1">
      <alignment vertical="center" wrapText="1"/>
    </xf>
    <xf numFmtId="0" fontId="131" fillId="0" borderId="0" xfId="0" applyFont="1" applyAlignment="1">
      <alignment vertical="center"/>
    </xf>
    <xf numFmtId="0" fontId="16" fillId="0" borderId="7" xfId="0" applyFont="1" applyBorder="1" applyAlignment="1">
      <alignment vertical="center" wrapText="1"/>
    </xf>
    <xf numFmtId="0" fontId="16" fillId="0" borderId="44" xfId="0" applyFont="1" applyBorder="1" applyAlignment="1">
      <alignment vertical="center" wrapText="1"/>
    </xf>
    <xf numFmtId="0" fontId="0" fillId="0" borderId="171" xfId="0" applyFont="1" applyFill="1" applyBorder="1" applyAlignment="1">
      <alignment horizontal="center" vertical="center"/>
    </xf>
    <xf numFmtId="0" fontId="19" fillId="0" borderId="166" xfId="0" applyFont="1" applyBorder="1" applyAlignment="1">
      <alignment vertical="center"/>
    </xf>
    <xf numFmtId="0" fontId="19" fillId="0" borderId="165" xfId="0" applyFont="1" applyBorder="1" applyAlignment="1">
      <alignment vertical="center"/>
    </xf>
    <xf numFmtId="0" fontId="19" fillId="0" borderId="164" xfId="0" applyFont="1" applyBorder="1" applyAlignment="1">
      <alignment vertical="center"/>
    </xf>
    <xf numFmtId="0" fontId="74" fillId="4" borderId="25" xfId="1" applyFont="1" applyFill="1" applyBorder="1" applyAlignment="1">
      <alignment vertical="center" wrapText="1"/>
    </xf>
    <xf numFmtId="0" fontId="87" fillId="0" borderId="61" xfId="1" applyFont="1" applyFill="1" applyBorder="1" applyAlignment="1">
      <alignment horizontal="center" vertical="center" wrapText="1"/>
    </xf>
    <xf numFmtId="0" fontId="0" fillId="0" borderId="0" xfId="0" applyBorder="1" applyAlignment="1">
      <alignment vertical="center"/>
    </xf>
    <xf numFmtId="0" fontId="25" fillId="0" borderId="6" xfId="0" applyFont="1" applyFill="1" applyBorder="1" applyAlignment="1">
      <alignment vertical="center"/>
    </xf>
    <xf numFmtId="0" fontId="25" fillId="0" borderId="0" xfId="0" applyFont="1" applyFill="1" applyBorder="1" applyAlignment="1">
      <alignment vertical="center"/>
    </xf>
    <xf numFmtId="0" fontId="0" fillId="0" borderId="0" xfId="0" applyFill="1" applyBorder="1" applyAlignment="1">
      <alignment vertical="center"/>
    </xf>
    <xf numFmtId="0" fontId="25" fillId="0" borderId="7" xfId="0" applyFont="1" applyFill="1" applyBorder="1" applyAlignment="1">
      <alignment vertical="center"/>
    </xf>
    <xf numFmtId="0" fontId="132" fillId="0" borderId="0" xfId="5" applyFont="1" applyAlignment="1">
      <alignment vertical="center"/>
    </xf>
    <xf numFmtId="0" fontId="132" fillId="0" borderId="0" xfId="5" applyFont="1" applyBorder="1" applyAlignment="1">
      <alignment vertical="center"/>
    </xf>
    <xf numFmtId="0" fontId="133" fillId="0" borderId="0" xfId="5" applyFont="1" applyAlignment="1">
      <alignment vertical="center"/>
    </xf>
    <xf numFmtId="0" fontId="134" fillId="0" borderId="0" xfId="5" applyFont="1" applyAlignment="1">
      <alignment vertical="center"/>
    </xf>
    <xf numFmtId="0" fontId="136" fillId="0" borderId="0" xfId="5" applyFont="1" applyAlignment="1">
      <alignment vertical="center"/>
    </xf>
    <xf numFmtId="0" fontId="137" fillId="0" borderId="0" xfId="5" applyFont="1" applyBorder="1" applyAlignment="1">
      <alignment horizontal="distributed" vertical="center"/>
    </xf>
    <xf numFmtId="0" fontId="132" fillId="0" borderId="4" xfId="0" applyFont="1" applyFill="1" applyBorder="1" applyAlignment="1" applyProtection="1">
      <alignment horizontal="center" vertical="center"/>
      <protection locked="0"/>
    </xf>
    <xf numFmtId="0" fontId="132" fillId="0" borderId="0" xfId="0" applyFont="1" applyAlignment="1">
      <alignment horizontal="center" vertical="center"/>
    </xf>
    <xf numFmtId="0" fontId="132" fillId="0" borderId="0" xfId="0" applyFont="1" applyBorder="1" applyAlignment="1">
      <alignment horizontal="center" vertical="center"/>
    </xf>
    <xf numFmtId="0" fontId="132" fillId="0" borderId="0" xfId="0" applyFont="1" applyAlignment="1">
      <alignment vertical="center"/>
    </xf>
    <xf numFmtId="0" fontId="139" fillId="0" borderId="0" xfId="5" applyFont="1" applyAlignment="1">
      <alignment vertical="center"/>
    </xf>
    <xf numFmtId="0" fontId="132" fillId="0" borderId="0" xfId="5" applyFont="1" applyAlignment="1" applyProtection="1">
      <alignment horizontal="left" vertical="center"/>
      <protection locked="0"/>
    </xf>
    <xf numFmtId="0" fontId="138" fillId="0" borderId="0" xfId="5" applyFont="1" applyAlignment="1" applyProtection="1">
      <alignment horizontal="distributed" vertical="center"/>
      <protection locked="0"/>
    </xf>
    <xf numFmtId="0" fontId="140" fillId="0" borderId="0" xfId="5" applyFont="1" applyAlignment="1">
      <alignment horizontal="distributed" vertical="center"/>
    </xf>
    <xf numFmtId="0" fontId="132" fillId="0" borderId="0" xfId="5" applyFont="1" applyAlignment="1">
      <alignment horizontal="distributed" vertical="center"/>
    </xf>
    <xf numFmtId="0" fontId="132" fillId="0" borderId="0" xfId="5" applyFont="1" applyBorder="1" applyAlignment="1">
      <alignment horizontal="distributed" vertical="center"/>
    </xf>
    <xf numFmtId="176" fontId="142" fillId="0" borderId="0" xfId="5" applyNumberFormat="1" applyFont="1" applyFill="1" applyAlignment="1">
      <alignment horizontal="left" vertical="center"/>
    </xf>
    <xf numFmtId="0" fontId="140" fillId="0" borderId="0" xfId="5" applyFont="1" applyBorder="1" applyAlignment="1">
      <alignment horizontal="distributed" vertical="center"/>
    </xf>
    <xf numFmtId="0" fontId="140" fillId="0" borderId="0" xfId="5" applyFont="1" applyAlignment="1">
      <alignment vertical="center"/>
    </xf>
    <xf numFmtId="176" fontId="142" fillId="0" borderId="0" xfId="5" applyNumberFormat="1" applyFont="1" applyFill="1" applyAlignment="1" applyProtection="1">
      <alignment horizontal="left" vertical="center" wrapText="1"/>
      <protection locked="0"/>
    </xf>
    <xf numFmtId="0" fontId="132" fillId="0" borderId="9" xfId="5" applyFont="1" applyBorder="1" applyAlignment="1">
      <alignment vertical="center"/>
    </xf>
    <xf numFmtId="0" fontId="140" fillId="0" borderId="4" xfId="5" applyFont="1" applyBorder="1" applyAlignment="1">
      <alignment horizontal="distributed" vertical="center"/>
    </xf>
    <xf numFmtId="0" fontId="140" fillId="0" borderId="9" xfId="5" applyFont="1" applyBorder="1" applyAlignment="1">
      <alignment horizontal="distributed" vertical="center"/>
    </xf>
    <xf numFmtId="0" fontId="133" fillId="0" borderId="0" xfId="5" applyFont="1" applyBorder="1" applyAlignment="1">
      <alignment vertical="center"/>
    </xf>
    <xf numFmtId="0" fontId="132" fillId="0" borderId="3" xfId="5" applyFont="1" applyBorder="1" applyAlignment="1" applyProtection="1">
      <alignment vertical="center"/>
    </xf>
    <xf numFmtId="0" fontId="132" fillId="0" borderId="4" xfId="5" applyFont="1" applyBorder="1" applyAlignment="1" applyProtection="1">
      <alignment vertical="center" shrinkToFit="1"/>
    </xf>
    <xf numFmtId="0" fontId="133" fillId="0" borderId="4" xfId="5" applyFont="1" applyBorder="1" applyAlignment="1" applyProtection="1">
      <alignment vertical="center" shrinkToFit="1"/>
    </xf>
    <xf numFmtId="0" fontId="133" fillId="0" borderId="4" xfId="5" applyFont="1" applyBorder="1" applyAlignment="1" applyProtection="1">
      <alignment horizontal="left" vertical="center" shrinkToFit="1"/>
      <protection locked="0"/>
    </xf>
    <xf numFmtId="0" fontId="133" fillId="0" borderId="5" xfId="5" applyFont="1" applyBorder="1" applyAlignment="1" applyProtection="1">
      <alignment horizontal="left" vertical="center" shrinkToFit="1"/>
      <protection locked="0"/>
    </xf>
    <xf numFmtId="0" fontId="76" fillId="0" borderId="149" xfId="0" applyFont="1" applyFill="1" applyBorder="1" applyAlignment="1">
      <alignment horizontal="right" vertical="top"/>
    </xf>
    <xf numFmtId="0" fontId="132" fillId="0" borderId="150" xfId="0" applyFont="1" applyBorder="1" applyAlignment="1">
      <alignment vertical="center"/>
    </xf>
    <xf numFmtId="0" fontId="132" fillId="0" borderId="148" xfId="0" applyFont="1" applyBorder="1" applyAlignment="1">
      <alignment vertical="center"/>
    </xf>
    <xf numFmtId="0" fontId="132" fillId="0" borderId="6" xfId="0" applyFont="1" applyBorder="1" applyAlignment="1">
      <alignment vertical="center"/>
    </xf>
    <xf numFmtId="0" fontId="144" fillId="0" borderId="0" xfId="0" applyFont="1" applyBorder="1" applyAlignment="1">
      <alignment horizontal="centerContinuous" vertical="center"/>
    </xf>
    <xf numFmtId="0" fontId="145" fillId="0" borderId="0" xfId="0" applyFont="1" applyBorder="1" applyAlignment="1">
      <alignment horizontal="centerContinuous" vertical="center"/>
    </xf>
    <xf numFmtId="0" fontId="132" fillId="0" borderId="0" xfId="0" applyFont="1" applyBorder="1" applyAlignment="1">
      <alignment vertical="center"/>
    </xf>
    <xf numFmtId="0" fontId="132" fillId="0" borderId="7" xfId="0" applyFont="1" applyBorder="1" applyAlignment="1">
      <alignment vertical="center"/>
    </xf>
    <xf numFmtId="0" fontId="140" fillId="0" borderId="0" xfId="0" applyFont="1" applyBorder="1" applyAlignment="1">
      <alignment horizontal="centerContinuous" vertical="center"/>
    </xf>
    <xf numFmtId="0" fontId="132" fillId="0" borderId="0" xfId="0" applyFont="1" applyBorder="1" applyAlignment="1">
      <alignment horizontal="centerContinuous" vertical="center"/>
    </xf>
    <xf numFmtId="0" fontId="146" fillId="0" borderId="0" xfId="0" applyNumberFormat="1" applyFont="1" applyBorder="1" applyAlignment="1">
      <alignment horizontal="left"/>
    </xf>
    <xf numFmtId="0" fontId="77" fillId="0" borderId="0" xfId="0" applyNumberFormat="1" applyFont="1" applyBorder="1" applyAlignment="1">
      <alignment vertical="center"/>
    </xf>
    <xf numFmtId="0" fontId="146" fillId="0" borderId="0" xfId="0" applyNumberFormat="1" applyFont="1" applyBorder="1" applyAlignment="1"/>
    <xf numFmtId="0" fontId="132" fillId="0" borderId="0" xfId="0" applyNumberFormat="1" applyFont="1" applyBorder="1" applyAlignment="1">
      <alignment vertical="center"/>
    </xf>
    <xf numFmtId="0" fontId="140" fillId="0" borderId="0" xfId="0" applyFont="1" applyBorder="1" applyAlignment="1">
      <alignment vertical="center"/>
    </xf>
    <xf numFmtId="0" fontId="76" fillId="0" borderId="0" xfId="0" applyNumberFormat="1" applyFont="1" applyBorder="1" applyAlignment="1">
      <alignment horizontal="center" vertical="center"/>
    </xf>
    <xf numFmtId="0" fontId="76" fillId="0" borderId="0" xfId="0" applyFont="1" applyBorder="1" applyAlignment="1">
      <alignment horizontal="center" vertical="center"/>
    </xf>
    <xf numFmtId="0" fontId="141" fillId="0" borderId="0" xfId="0" applyFont="1" applyBorder="1" applyAlignment="1">
      <alignment vertical="center"/>
    </xf>
    <xf numFmtId="0" fontId="132" fillId="0" borderId="184" xfId="0" applyFont="1" applyBorder="1" applyAlignment="1">
      <alignment vertical="center"/>
    </xf>
    <xf numFmtId="0" fontId="132" fillId="0" borderId="185" xfId="0" applyFont="1" applyBorder="1" applyAlignment="1">
      <alignment vertical="center"/>
    </xf>
    <xf numFmtId="0" fontId="132" fillId="0" borderId="186" xfId="0" applyFont="1" applyBorder="1" applyAlignment="1">
      <alignment vertical="center"/>
    </xf>
    <xf numFmtId="0" fontId="147" fillId="0" borderId="0" xfId="0" applyFont="1" applyBorder="1" applyAlignment="1">
      <alignment vertical="center"/>
    </xf>
    <xf numFmtId="0" fontId="59" fillId="0" borderId="0" xfId="0" applyFont="1" applyAlignment="1">
      <alignment vertical="center" justifyLastLine="1"/>
    </xf>
    <xf numFmtId="0" fontId="91" fillId="0" borderId="0" xfId="10" applyFont="1" applyAlignment="1">
      <alignment horizontal="left" vertical="top" wrapText="1"/>
    </xf>
    <xf numFmtId="0" fontId="77" fillId="0" borderId="148" xfId="11" applyFont="1" applyBorder="1" applyAlignment="1">
      <alignment horizontal="left" vertical="center" wrapText="1"/>
    </xf>
    <xf numFmtId="0" fontId="77" fillId="0" borderId="0" xfId="11" applyFont="1" applyBorder="1" applyAlignment="1">
      <alignment horizontal="left" vertical="center" wrapText="1"/>
    </xf>
    <xf numFmtId="0" fontId="77" fillId="0" borderId="0" xfId="11" applyFont="1" applyBorder="1" applyAlignment="1"/>
    <xf numFmtId="0" fontId="34" fillId="4" borderId="0" xfId="7" applyFont="1" applyFill="1" applyBorder="1" applyAlignment="1">
      <alignment horizontal="distributed" shrinkToFit="1"/>
    </xf>
    <xf numFmtId="0" fontId="36" fillId="0" borderId="171" xfId="7" applyFont="1" applyBorder="1"/>
    <xf numFmtId="0" fontId="34" fillId="0" borderId="172" xfId="7" applyFont="1" applyBorder="1"/>
    <xf numFmtId="0" fontId="34" fillId="0" borderId="173" xfId="7" applyFont="1" applyBorder="1"/>
    <xf numFmtId="49" fontId="33" fillId="4" borderId="0" xfId="7" applyNumberFormat="1" applyFont="1" applyFill="1" applyBorder="1" applyAlignment="1">
      <alignment horizontal="center" shrinkToFit="1"/>
    </xf>
    <xf numFmtId="0" fontId="91" fillId="0" borderId="0" xfId="11" applyFont="1" applyAlignment="1">
      <alignment horizontal="left" vertical="top" wrapText="1"/>
    </xf>
    <xf numFmtId="0" fontId="91" fillId="0" borderId="0" xfId="11" applyFont="1" applyAlignment="1">
      <alignment vertical="top" wrapText="1"/>
    </xf>
    <xf numFmtId="0" fontId="77" fillId="0" borderId="0" xfId="10" applyFont="1" applyFill="1" applyBorder="1" applyAlignment="1"/>
    <xf numFmtId="0" fontId="77" fillId="0" borderId="0" xfId="0" applyFont="1"/>
    <xf numFmtId="0" fontId="77" fillId="0" borderId="0" xfId="0" applyFont="1" applyAlignment="1">
      <alignment horizontal="right"/>
    </xf>
    <xf numFmtId="0" fontId="77" fillId="0" borderId="0" xfId="0" applyFont="1" applyAlignment="1">
      <alignment horizontal="center" shrinkToFit="1"/>
    </xf>
    <xf numFmtId="0" fontId="77" fillId="0" borderId="0" xfId="0" applyFont="1" applyAlignment="1">
      <alignment horizontal="center"/>
    </xf>
    <xf numFmtId="0" fontId="77" fillId="0" borderId="148" xfId="0" applyFont="1" applyBorder="1" applyAlignment="1">
      <alignment vertical="center"/>
    </xf>
    <xf numFmtId="0" fontId="77" fillId="0" borderId="148" xfId="0" applyFont="1" applyBorder="1"/>
    <xf numFmtId="0" fontId="77" fillId="0" borderId="0" xfId="0" applyFont="1" applyAlignment="1">
      <alignment vertical="center"/>
    </xf>
    <xf numFmtId="0" fontId="95" fillId="0" borderId="0" xfId="0" applyFont="1" applyAlignment="1">
      <alignment horizontal="distributed"/>
    </xf>
    <xf numFmtId="41" fontId="149" fillId="0" borderId="0" xfId="0" quotePrefix="1" applyNumberFormat="1" applyFont="1" applyAlignment="1">
      <alignment horizontal="center"/>
    </xf>
    <xf numFmtId="0" fontId="77" fillId="0" borderId="185" xfId="0" applyFont="1" applyBorder="1"/>
    <xf numFmtId="41" fontId="149" fillId="0" borderId="185" xfId="0" quotePrefix="1" applyNumberFormat="1" applyFont="1" applyBorder="1" applyAlignment="1">
      <alignment horizontal="center"/>
    </xf>
    <xf numFmtId="0" fontId="77" fillId="0" borderId="185" xfId="0" applyFont="1" applyBorder="1" applyAlignment="1">
      <alignment vertical="center"/>
    </xf>
    <xf numFmtId="0" fontId="77" fillId="0" borderId="150" xfId="0" applyFont="1" applyBorder="1"/>
    <xf numFmtId="0" fontId="77" fillId="0" borderId="6" xfId="0" applyFont="1" applyBorder="1"/>
    <xf numFmtId="0" fontId="77" fillId="0" borderId="184" xfId="0" applyFont="1" applyBorder="1"/>
    <xf numFmtId="0" fontId="77" fillId="0" borderId="33" xfId="0" applyFont="1" applyBorder="1" applyAlignment="1">
      <alignment vertical="center"/>
    </xf>
    <xf numFmtId="0" fontId="77" fillId="0" borderId="184" xfId="0" applyFont="1" applyBorder="1" applyAlignment="1">
      <alignment vertical="center"/>
    </xf>
    <xf numFmtId="0" fontId="82" fillId="0" borderId="0" xfId="0" applyFont="1" applyAlignment="1">
      <alignment horizontal="distributed" vertical="center" shrinkToFit="1"/>
    </xf>
    <xf numFmtId="0" fontId="77" fillId="0" borderId="0" xfId="0" applyFont="1" applyAlignment="1">
      <alignment horizontal="center" vertical="center"/>
    </xf>
    <xf numFmtId="0" fontId="77" fillId="0" borderId="0" xfId="0" applyFont="1" applyAlignment="1">
      <alignment horizontal="right" vertical="center"/>
    </xf>
    <xf numFmtId="0" fontId="77" fillId="0" borderId="0" xfId="0" applyFont="1" applyAlignment="1">
      <alignment horizontal="center" vertical="center" shrinkToFit="1"/>
    </xf>
    <xf numFmtId="0" fontId="77" fillId="0" borderId="0" xfId="0" applyFont="1" applyAlignment="1">
      <alignment horizontal="distributed" vertical="center"/>
    </xf>
    <xf numFmtId="0" fontId="122" fillId="0" borderId="175" xfId="0" applyFont="1" applyBorder="1"/>
    <xf numFmtId="0" fontId="122" fillId="0" borderId="176" xfId="0" applyFont="1" applyBorder="1"/>
    <xf numFmtId="0" fontId="122" fillId="0" borderId="177" xfId="0" applyFont="1" applyBorder="1"/>
    <xf numFmtId="0" fontId="122" fillId="0" borderId="178" xfId="0" applyFont="1" applyBorder="1"/>
    <xf numFmtId="0" fontId="122" fillId="0" borderId="0" xfId="0" applyFont="1"/>
    <xf numFmtId="0" fontId="122" fillId="0" borderId="179" xfId="0" applyFont="1" applyBorder="1"/>
    <xf numFmtId="0" fontId="122" fillId="0" borderId="180" xfId="0" applyFont="1" applyBorder="1"/>
    <xf numFmtId="0" fontId="122" fillId="0" borderId="181" xfId="0" applyFont="1" applyBorder="1"/>
    <xf numFmtId="0" fontId="122" fillId="0" borderId="182" xfId="0" applyFont="1" applyBorder="1"/>
    <xf numFmtId="0" fontId="77" fillId="0" borderId="148" xfId="0" applyFont="1" applyBorder="1" applyAlignment="1">
      <alignment horizontal="left" vertical="center"/>
    </xf>
    <xf numFmtId="0" fontId="77" fillId="0" borderId="150" xfId="0" applyFont="1" applyBorder="1" applyAlignment="1">
      <alignment vertical="center"/>
    </xf>
    <xf numFmtId="0" fontId="77" fillId="0" borderId="0" xfId="0" applyFont="1" applyAlignment="1">
      <alignment horizontal="left" vertical="center"/>
    </xf>
    <xf numFmtId="0" fontId="77" fillId="0" borderId="6" xfId="0" applyFont="1" applyBorder="1" applyAlignment="1">
      <alignment vertical="center"/>
    </xf>
    <xf numFmtId="0" fontId="77" fillId="0" borderId="185" xfId="0" applyFont="1" applyBorder="1" applyAlignment="1">
      <alignment horizontal="left" vertical="center"/>
    </xf>
    <xf numFmtId="0" fontId="77" fillId="0" borderId="13" xfId="0" applyFont="1" applyBorder="1" applyAlignment="1">
      <alignment horizontal="distributed" vertical="center" wrapText="1"/>
    </xf>
    <xf numFmtId="0" fontId="77" fillId="0" borderId="13" xfId="0" applyFont="1" applyBorder="1" applyAlignment="1">
      <alignment horizontal="distributed" vertical="center"/>
    </xf>
    <xf numFmtId="0" fontId="77" fillId="0" borderId="183" xfId="0" applyFont="1" applyBorder="1" applyAlignment="1">
      <alignment horizontal="distributed" vertical="center"/>
    </xf>
    <xf numFmtId="0" fontId="96" fillId="0" borderId="148" xfId="0" applyFont="1" applyBorder="1" applyAlignment="1">
      <alignment horizontal="left" vertical="center"/>
    </xf>
    <xf numFmtId="0" fontId="96" fillId="0" borderId="0" xfId="0" applyFont="1" applyAlignment="1">
      <alignment horizontal="left" vertical="center"/>
    </xf>
    <xf numFmtId="0" fontId="96" fillId="0" borderId="185" xfId="0" applyFont="1" applyBorder="1" applyAlignment="1">
      <alignment horizontal="left" vertical="center"/>
    </xf>
    <xf numFmtId="0" fontId="77" fillId="0" borderId="148" xfId="0" applyFont="1" applyBorder="1" applyAlignment="1">
      <alignment vertical="center"/>
    </xf>
    <xf numFmtId="0" fontId="91" fillId="0" borderId="0" xfId="0" applyFont="1" applyAlignment="1">
      <alignment horizontal="left" vertical="top" wrapText="1"/>
    </xf>
    <xf numFmtId="0" fontId="91" fillId="0" borderId="0" xfId="0" applyFont="1" applyAlignment="1">
      <alignment horizontal="left" vertical="top"/>
    </xf>
    <xf numFmtId="0" fontId="77" fillId="0" borderId="0" xfId="0" applyFont="1" applyAlignment="1">
      <alignment horizontal="left"/>
    </xf>
    <xf numFmtId="0" fontId="91" fillId="0" borderId="0" xfId="0" applyFont="1" applyAlignment="1">
      <alignment horizontal="center" vertical="top"/>
    </xf>
    <xf numFmtId="0" fontId="91" fillId="0" borderId="0" xfId="0" applyFont="1" applyAlignment="1">
      <alignment vertical="top" wrapText="1"/>
    </xf>
    <xf numFmtId="0" fontId="8" fillId="0" borderId="0" xfId="0" applyFont="1" applyFill="1" applyAlignment="1">
      <alignment horizontal="left" vertical="center"/>
    </xf>
    <xf numFmtId="0" fontId="8" fillId="0" borderId="0" xfId="0" applyFont="1" applyAlignment="1">
      <alignment horizontal="left" vertical="center"/>
    </xf>
    <xf numFmtId="0" fontId="150" fillId="0" borderId="216" xfId="0" applyFont="1" applyBorder="1" applyAlignment="1">
      <alignment horizontal="center" vertical="center" shrinkToFit="1"/>
    </xf>
    <xf numFmtId="0" fontId="150" fillId="0" borderId="0" xfId="0" applyFont="1" applyAlignment="1">
      <alignment vertical="center"/>
    </xf>
    <xf numFmtId="0" fontId="16" fillId="6" borderId="217" xfId="0" applyFont="1" applyFill="1" applyBorder="1" applyAlignment="1">
      <alignment horizontal="center" vertical="center" shrinkToFit="1"/>
    </xf>
    <xf numFmtId="0" fontId="16" fillId="6" borderId="91" xfId="0" applyFont="1" applyFill="1" applyBorder="1" applyAlignment="1">
      <alignment horizontal="center" vertical="center" shrinkToFit="1"/>
    </xf>
    <xf numFmtId="0" fontId="16" fillId="6" borderId="63" xfId="0" applyFont="1" applyFill="1" applyBorder="1" applyAlignment="1">
      <alignment horizontal="center" vertical="center" shrinkToFit="1"/>
    </xf>
    <xf numFmtId="0" fontId="15" fillId="4" borderId="7" xfId="0" applyFont="1" applyFill="1" applyBorder="1" applyAlignment="1">
      <alignment horizontal="center" vertical="center"/>
    </xf>
    <xf numFmtId="0" fontId="15" fillId="4" borderId="10" xfId="0" applyFont="1" applyFill="1" applyBorder="1" applyAlignment="1">
      <alignment horizontal="center" vertical="center"/>
    </xf>
    <xf numFmtId="0" fontId="60" fillId="0" borderId="0" xfId="0" applyFont="1" applyBorder="1" applyAlignment="1">
      <alignment horizontal="center" vertical="center"/>
    </xf>
    <xf numFmtId="0" fontId="15" fillId="4" borderId="10" xfId="0" applyFont="1" applyFill="1" applyBorder="1" applyAlignment="1">
      <alignment horizontal="center" vertical="center"/>
    </xf>
    <xf numFmtId="0" fontId="0" fillId="0" borderId="0" xfId="0" applyAlignment="1">
      <alignment vertical="center"/>
    </xf>
    <xf numFmtId="0" fontId="15" fillId="0" borderId="1" xfId="0" applyFont="1" applyBorder="1" applyAlignment="1">
      <alignment horizontal="center" vertical="center"/>
    </xf>
    <xf numFmtId="0" fontId="22" fillId="0" borderId="148" xfId="0" applyFont="1" applyBorder="1" applyAlignment="1">
      <alignment vertical="center"/>
    </xf>
    <xf numFmtId="0" fontId="74" fillId="0" borderId="0" xfId="0" applyFont="1" applyFill="1" applyAlignment="1">
      <alignment horizontal="right"/>
    </xf>
    <xf numFmtId="0" fontId="5" fillId="0" borderId="148" xfId="0" applyFont="1" applyBorder="1" applyAlignment="1">
      <alignment vertical="center"/>
    </xf>
    <xf numFmtId="0" fontId="29" fillId="0" borderId="148" xfId="0" applyFont="1" applyBorder="1" applyAlignment="1">
      <alignment horizontal="right" vertical="center"/>
    </xf>
    <xf numFmtId="0" fontId="5" fillId="0" borderId="149" xfId="0" applyFont="1" applyBorder="1" applyAlignment="1">
      <alignment vertical="center"/>
    </xf>
    <xf numFmtId="0" fontId="22" fillId="0" borderId="185" xfId="0" applyFont="1" applyBorder="1" applyAlignment="1">
      <alignment vertical="center"/>
    </xf>
    <xf numFmtId="0" fontId="22" fillId="0" borderId="186" xfId="0" applyFont="1" applyBorder="1" applyAlignment="1">
      <alignment vertical="center"/>
    </xf>
    <xf numFmtId="0" fontId="60" fillId="0" borderId="185" xfId="0" applyFont="1" applyBorder="1" applyAlignment="1">
      <alignment horizontal="center" vertical="center"/>
    </xf>
    <xf numFmtId="0" fontId="7" fillId="0" borderId="0" xfId="0" applyFont="1" applyAlignment="1">
      <alignment vertical="center" wrapText="1"/>
    </xf>
    <xf numFmtId="0" fontId="153" fillId="10" borderId="0" xfId="7" applyFont="1" applyFill="1" applyBorder="1"/>
    <xf numFmtId="0" fontId="88" fillId="3" borderId="233" xfId="7" applyFont="1" applyFill="1" applyBorder="1" applyAlignment="1">
      <alignment vertical="center"/>
    </xf>
    <xf numFmtId="0" fontId="88" fillId="3" borderId="234" xfId="7" applyFont="1" applyFill="1" applyBorder="1" applyAlignment="1">
      <alignment vertical="center"/>
    </xf>
    <xf numFmtId="0" fontId="88" fillId="3" borderId="235" xfId="7" applyFont="1" applyFill="1" applyBorder="1" applyAlignment="1">
      <alignment vertical="center"/>
    </xf>
    <xf numFmtId="0" fontId="35" fillId="2" borderId="240" xfId="7" applyFont="1" applyFill="1" applyBorder="1" applyAlignment="1">
      <alignment horizontal="centerContinuous" vertical="center"/>
    </xf>
    <xf numFmtId="0" fontId="35" fillId="2" borderId="0" xfId="7" applyFont="1" applyFill="1" applyBorder="1" applyAlignment="1">
      <alignment horizontal="center" vertical="center"/>
    </xf>
    <xf numFmtId="0" fontId="33" fillId="2" borderId="0" xfId="7" applyFont="1" applyFill="1" applyBorder="1" applyAlignment="1">
      <alignment vertical="center"/>
    </xf>
    <xf numFmtId="0" fontId="41" fillId="0" borderId="32" xfId="0" applyFont="1" applyBorder="1" applyAlignment="1">
      <alignment vertical="center"/>
    </xf>
    <xf numFmtId="0" fontId="34" fillId="10" borderId="18" xfId="7" applyFont="1" applyFill="1" applyBorder="1" applyAlignment="1">
      <alignment horizontal="distributed"/>
    </xf>
    <xf numFmtId="49" fontId="37" fillId="0" borderId="227" xfId="7" applyNumberFormat="1" applyFont="1" applyFill="1" applyBorder="1" applyAlignment="1">
      <alignment horizontal="center" shrinkToFit="1"/>
    </xf>
    <xf numFmtId="49" fontId="37" fillId="0" borderId="228" xfId="7" applyNumberFormat="1" applyFont="1" applyFill="1" applyBorder="1" applyAlignment="1">
      <alignment horizontal="center" shrinkToFit="1"/>
    </xf>
    <xf numFmtId="49" fontId="37" fillId="0" borderId="229" xfId="7" applyNumberFormat="1" applyFont="1" applyFill="1" applyBorder="1" applyAlignment="1">
      <alignment horizontal="center" shrinkToFit="1"/>
    </xf>
    <xf numFmtId="58" fontId="33" fillId="0" borderId="227" xfId="7" applyNumberFormat="1" applyFont="1" applyFill="1" applyBorder="1" applyAlignment="1">
      <alignment horizontal="center"/>
    </xf>
    <xf numFmtId="0" fontId="0" fillId="0" borderId="228" xfId="0" applyFont="1" applyFill="1" applyBorder="1" applyAlignment="1">
      <alignment horizontal="center"/>
    </xf>
    <xf numFmtId="0" fontId="0" fillId="0" borderId="229" xfId="0" applyFont="1" applyFill="1" applyBorder="1" applyAlignment="1">
      <alignment horizontal="center"/>
    </xf>
    <xf numFmtId="0" fontId="34" fillId="10" borderId="18" xfId="7" applyFont="1" applyFill="1" applyBorder="1" applyAlignment="1">
      <alignment horizontal="center" shrinkToFit="1"/>
    </xf>
    <xf numFmtId="49" fontId="33" fillId="0" borderId="227" xfId="7" applyNumberFormat="1" applyFont="1" applyFill="1" applyBorder="1" applyAlignment="1">
      <alignment horizontal="center" shrinkToFit="1"/>
    </xf>
    <xf numFmtId="49" fontId="33" fillId="0" borderId="228" xfId="7" applyNumberFormat="1" applyFont="1" applyFill="1" applyBorder="1" applyAlignment="1">
      <alignment horizontal="center" shrinkToFit="1"/>
    </xf>
    <xf numFmtId="49" fontId="33" fillId="0" borderId="229" xfId="7" applyNumberFormat="1" applyFont="1" applyFill="1" applyBorder="1" applyAlignment="1">
      <alignment horizontal="center" shrinkToFit="1"/>
    </xf>
    <xf numFmtId="0" fontId="34" fillId="10" borderId="18" xfId="7" applyFont="1" applyFill="1" applyBorder="1" applyAlignment="1">
      <alignment shrinkToFit="1"/>
    </xf>
    <xf numFmtId="49" fontId="37" fillId="0" borderId="237" xfId="7" applyNumberFormat="1" applyFont="1" applyFill="1" applyBorder="1" applyAlignment="1">
      <alignment shrinkToFit="1"/>
    </xf>
    <xf numFmtId="49" fontId="37" fillId="0" borderId="238" xfId="7" applyNumberFormat="1" applyFont="1" applyFill="1" applyBorder="1" applyAlignment="1">
      <alignment shrinkToFit="1"/>
    </xf>
    <xf numFmtId="49" fontId="37" fillId="0" borderId="239" xfId="7" applyNumberFormat="1" applyFont="1" applyFill="1" applyBorder="1" applyAlignment="1">
      <alignment shrinkToFit="1"/>
    </xf>
    <xf numFmtId="49" fontId="37" fillId="0" borderId="95" xfId="7" applyNumberFormat="1" applyFont="1" applyFill="1" applyBorder="1" applyAlignment="1">
      <alignment shrinkToFit="1"/>
    </xf>
    <xf numFmtId="49" fontId="37" fillId="0" borderId="96" xfId="7" applyNumberFormat="1" applyFont="1" applyFill="1" applyBorder="1" applyAlignment="1">
      <alignment shrinkToFit="1"/>
    </xf>
    <xf numFmtId="49" fontId="37" fillId="0" borderId="97" xfId="7" applyNumberFormat="1" applyFont="1" applyFill="1" applyBorder="1" applyAlignment="1">
      <alignment shrinkToFit="1"/>
    </xf>
    <xf numFmtId="0" fontId="33" fillId="2" borderId="0" xfId="7" applyFont="1" applyFill="1" applyBorder="1" applyAlignment="1">
      <alignment horizontal="distributed"/>
    </xf>
    <xf numFmtId="0" fontId="34" fillId="10" borderId="0" xfId="7" applyFont="1" applyFill="1" applyBorder="1" applyAlignment="1">
      <alignment horizontal="distributed" vertical="center"/>
    </xf>
    <xf numFmtId="0" fontId="34" fillId="10" borderId="18" xfId="7" applyFont="1" applyFill="1" applyBorder="1" applyAlignment="1">
      <alignment horizontal="distributed" vertical="center"/>
    </xf>
    <xf numFmtId="49" fontId="37" fillId="0" borderId="227" xfId="7" applyNumberFormat="1" applyFont="1" applyFill="1" applyBorder="1" applyAlignment="1">
      <alignment horizontal="distributed" justifyLastLine="1" shrinkToFit="1"/>
    </xf>
    <xf numFmtId="49" fontId="37" fillId="0" borderId="228" xfId="7" applyNumberFormat="1" applyFont="1" applyFill="1" applyBorder="1" applyAlignment="1">
      <alignment horizontal="distributed" justifyLastLine="1" shrinkToFit="1"/>
    </xf>
    <xf numFmtId="49" fontId="37" fillId="6" borderId="236" xfId="7" applyNumberFormat="1" applyFont="1" applyFill="1" applyBorder="1" applyAlignment="1">
      <alignment horizontal="center" shrinkToFit="1"/>
    </xf>
    <xf numFmtId="49" fontId="37" fillId="6" borderId="228" xfId="7" applyNumberFormat="1" applyFont="1" applyFill="1" applyBorder="1" applyAlignment="1">
      <alignment horizontal="center" shrinkToFit="1"/>
    </xf>
    <xf numFmtId="49" fontId="37" fillId="6" borderId="229" xfId="7" applyNumberFormat="1" applyFont="1" applyFill="1" applyBorder="1" applyAlignment="1">
      <alignment horizontal="center" shrinkToFit="1"/>
    </xf>
    <xf numFmtId="0" fontId="124" fillId="4" borderId="0" xfId="7" applyFont="1" applyFill="1" applyBorder="1" applyAlignment="1">
      <alignment vertical="center"/>
    </xf>
    <xf numFmtId="0" fontId="37" fillId="2" borderId="0" xfId="7" applyFont="1" applyFill="1" applyBorder="1" applyAlignment="1">
      <alignment horizontal="center" shrinkToFit="1"/>
    </xf>
    <xf numFmtId="49" fontId="37" fillId="0" borderId="230" xfId="7" applyNumberFormat="1" applyFont="1" applyFill="1" applyBorder="1" applyAlignment="1">
      <alignment horizontal="center" shrinkToFit="1"/>
    </xf>
    <xf numFmtId="49" fontId="37" fillId="0" borderId="18" xfId="7" applyNumberFormat="1" applyFont="1" applyFill="1" applyBorder="1" applyAlignment="1">
      <alignment horizontal="center" shrinkToFit="1"/>
    </xf>
    <xf numFmtId="49" fontId="37" fillId="6" borderId="227" xfId="7" applyNumberFormat="1" applyFont="1" applyFill="1" applyBorder="1" applyAlignment="1">
      <alignment horizontal="center" shrinkToFit="1"/>
    </xf>
    <xf numFmtId="0" fontId="102" fillId="4" borderId="0" xfId="7" applyFont="1" applyFill="1" applyBorder="1" applyAlignment="1">
      <alignment vertical="center"/>
    </xf>
    <xf numFmtId="0" fontId="152" fillId="10" borderId="18" xfId="7" applyFont="1" applyFill="1" applyBorder="1" applyAlignment="1">
      <alignment wrapText="1" shrinkToFit="1"/>
    </xf>
    <xf numFmtId="0" fontId="152" fillId="10" borderId="18" xfId="7" applyFont="1" applyFill="1" applyBorder="1" applyAlignment="1">
      <alignment shrinkToFit="1"/>
    </xf>
    <xf numFmtId="0" fontId="37" fillId="0" borderId="227" xfId="7" applyFont="1" applyFill="1" applyBorder="1" applyAlignment="1">
      <alignment horizontal="center" shrinkToFit="1"/>
    </xf>
    <xf numFmtId="0" fontId="37" fillId="0" borderId="228" xfId="7" applyFont="1" applyFill="1" applyBorder="1" applyAlignment="1">
      <alignment horizontal="center" shrinkToFit="1"/>
    </xf>
    <xf numFmtId="0" fontId="37" fillId="0" borderId="231" xfId="7" applyFont="1" applyFill="1" applyBorder="1" applyAlignment="1">
      <alignment horizontal="center" shrinkToFit="1"/>
    </xf>
    <xf numFmtId="0" fontId="152" fillId="10" borderId="209" xfId="7" applyFont="1" applyFill="1" applyBorder="1" applyAlignment="1">
      <alignment horizontal="center" wrapText="1"/>
    </xf>
    <xf numFmtId="0" fontId="152" fillId="10" borderId="18" xfId="7" applyFont="1" applyFill="1" applyBorder="1" applyAlignment="1">
      <alignment horizontal="center"/>
    </xf>
    <xf numFmtId="0" fontId="152" fillId="10" borderId="210" xfId="7" applyFont="1" applyFill="1" applyBorder="1" applyAlignment="1">
      <alignment horizontal="center"/>
    </xf>
    <xf numFmtId="49" fontId="33" fillId="6" borderId="227" xfId="7" applyNumberFormat="1" applyFont="1" applyFill="1" applyBorder="1" applyAlignment="1">
      <alignment horizontal="center" shrinkToFit="1"/>
    </xf>
    <xf numFmtId="49" fontId="33" fillId="6" borderId="228" xfId="7" applyNumberFormat="1" applyFont="1" applyFill="1" applyBorder="1" applyAlignment="1">
      <alignment horizontal="center" shrinkToFit="1"/>
    </xf>
    <xf numFmtId="49" fontId="33" fillId="6" borderId="229" xfId="7" applyNumberFormat="1" applyFont="1" applyFill="1" applyBorder="1" applyAlignment="1">
      <alignment horizontal="center" shrinkToFit="1"/>
    </xf>
    <xf numFmtId="0" fontId="34" fillId="4" borderId="18" xfId="7" applyFont="1" applyFill="1" applyBorder="1" applyAlignment="1">
      <alignment horizontal="distributed"/>
    </xf>
    <xf numFmtId="176" fontId="37" fillId="0" borderId="227" xfId="7" applyNumberFormat="1" applyFont="1" applyFill="1" applyBorder="1" applyAlignment="1">
      <alignment shrinkToFit="1"/>
    </xf>
    <xf numFmtId="176" fontId="37" fillId="0" borderId="228" xfId="7" applyNumberFormat="1" applyFont="1" applyFill="1" applyBorder="1" applyAlignment="1">
      <alignment shrinkToFit="1"/>
    </xf>
    <xf numFmtId="176" fontId="37" fillId="0" borderId="229" xfId="7" applyNumberFormat="1" applyFont="1" applyFill="1" applyBorder="1" applyAlignment="1">
      <alignment shrinkToFit="1"/>
    </xf>
    <xf numFmtId="0" fontId="33" fillId="0" borderId="162" xfId="7" applyFont="1" applyFill="1" applyBorder="1" applyAlignment="1">
      <alignment shrinkToFit="1"/>
    </xf>
    <xf numFmtId="0" fontId="33" fillId="0" borderId="161" xfId="7" applyFont="1" applyFill="1" applyBorder="1" applyAlignment="1">
      <alignment shrinkToFit="1"/>
    </xf>
    <xf numFmtId="0" fontId="101" fillId="4" borderId="0" xfId="7" applyFont="1" applyFill="1" applyBorder="1" applyAlignment="1">
      <alignment horizontal="distributed"/>
    </xf>
    <xf numFmtId="49" fontId="85" fillId="4" borderId="0" xfId="7" applyNumberFormat="1" applyFont="1" applyFill="1" applyBorder="1" applyAlignment="1">
      <alignment shrinkToFit="1"/>
    </xf>
    <xf numFmtId="49" fontId="85" fillId="4" borderId="160" xfId="7" applyNumberFormat="1" applyFont="1" applyFill="1" applyBorder="1" applyAlignment="1">
      <alignment shrinkToFit="1"/>
    </xf>
    <xf numFmtId="0" fontId="89" fillId="9" borderId="142" xfId="1" applyFont="1" applyFill="1" applyBorder="1" applyAlignment="1">
      <alignment horizontal="center" vertical="center"/>
    </xf>
    <xf numFmtId="0" fontId="89" fillId="9" borderId="143" xfId="1" applyFont="1" applyFill="1" applyBorder="1" applyAlignment="1">
      <alignment horizontal="center" vertical="center"/>
    </xf>
    <xf numFmtId="0" fontId="89" fillId="9" borderId="144" xfId="1" applyFont="1" applyFill="1" applyBorder="1" applyAlignment="1">
      <alignment horizontal="center" vertical="center"/>
    </xf>
    <xf numFmtId="0" fontId="34" fillId="4" borderId="18" xfId="7" applyFont="1" applyFill="1" applyBorder="1" applyAlignment="1">
      <alignment horizontal="distributed" shrinkToFit="1"/>
    </xf>
    <xf numFmtId="0" fontId="34" fillId="4" borderId="18" xfId="7" applyFont="1" applyFill="1" applyBorder="1" applyAlignment="1">
      <alignment horizontal="center" shrinkToFit="1"/>
    </xf>
    <xf numFmtId="0" fontId="152" fillId="4" borderId="209" xfId="7" applyFont="1" applyFill="1" applyBorder="1" applyAlignment="1">
      <alignment horizontal="center" wrapText="1"/>
    </xf>
    <xf numFmtId="0" fontId="152" fillId="4" borderId="18" xfId="7" applyFont="1" applyFill="1" applyBorder="1" applyAlignment="1">
      <alignment horizontal="center"/>
    </xf>
    <xf numFmtId="0" fontId="152" fillId="4" borderId="210" xfId="7" applyFont="1" applyFill="1" applyBorder="1" applyAlignment="1">
      <alignment horizontal="center"/>
    </xf>
    <xf numFmtId="0" fontId="54" fillId="0" borderId="0" xfId="0" applyFont="1" applyAlignment="1">
      <alignment horizontal="center" vertical="center"/>
    </xf>
    <xf numFmtId="0" fontId="28" fillId="0" borderId="16" xfId="0" applyFont="1" applyBorder="1" applyAlignment="1">
      <alignment horizontal="center" vertical="center" shrinkToFit="1"/>
    </xf>
    <xf numFmtId="0" fontId="0" fillId="0" borderId="16" xfId="0" applyBorder="1" applyAlignment="1">
      <alignment horizontal="center" vertical="center" shrinkToFit="1"/>
    </xf>
    <xf numFmtId="0" fontId="18" fillId="0" borderId="0" xfId="0" applyFont="1" applyBorder="1" applyAlignment="1">
      <alignment horizontal="left" vertical="center" wrapText="1"/>
    </xf>
    <xf numFmtId="0" fontId="18" fillId="0" borderId="16" xfId="0" applyFont="1" applyBorder="1" applyAlignment="1">
      <alignment horizontal="left" vertical="center" wrapText="1"/>
    </xf>
    <xf numFmtId="0" fontId="16" fillId="0" borderId="25" xfId="0" applyFont="1" applyBorder="1" applyAlignment="1">
      <alignment vertical="center" wrapText="1"/>
    </xf>
    <xf numFmtId="0" fontId="16" fillId="0" borderId="44" xfId="0" applyFont="1" applyBorder="1" applyAlignment="1">
      <alignment vertical="center" wrapText="1"/>
    </xf>
    <xf numFmtId="0" fontId="76" fillId="7" borderId="61" xfId="1" applyFont="1" applyFill="1" applyBorder="1" applyAlignment="1">
      <alignment horizontal="center" vertical="center" wrapText="1"/>
    </xf>
    <xf numFmtId="0" fontId="76" fillId="7" borderId="35" xfId="1" applyFont="1" applyFill="1" applyBorder="1" applyAlignment="1">
      <alignment horizontal="center" vertical="center" wrapText="1"/>
    </xf>
    <xf numFmtId="0" fontId="74" fillId="0" borderId="172" xfId="1" applyFont="1" applyFill="1" applyBorder="1" applyAlignment="1">
      <alignment horizontal="left" vertical="center" wrapText="1"/>
    </xf>
    <xf numFmtId="0" fontId="74" fillId="0" borderId="172" xfId="1" applyFont="1" applyFill="1" applyBorder="1" applyAlignment="1">
      <alignment horizontal="left" vertical="center"/>
    </xf>
    <xf numFmtId="0" fontId="74" fillId="0" borderId="173" xfId="1" applyFont="1" applyFill="1" applyBorder="1" applyAlignment="1">
      <alignment horizontal="left" vertical="center"/>
    </xf>
    <xf numFmtId="0" fontId="16" fillId="0" borderId="47" xfId="0" applyFont="1" applyBorder="1" applyAlignment="1">
      <alignment vertical="center" wrapText="1"/>
    </xf>
    <xf numFmtId="0" fontId="16" fillId="0" borderId="48" xfId="0" applyFont="1" applyBorder="1" applyAlignment="1">
      <alignment vertical="center" wrapText="1"/>
    </xf>
    <xf numFmtId="0" fontId="76" fillId="7" borderId="60" xfId="1" applyFont="1" applyFill="1" applyBorder="1" applyAlignment="1">
      <alignment horizontal="center" vertical="center" wrapText="1"/>
    </xf>
    <xf numFmtId="0" fontId="76" fillId="7" borderId="41" xfId="1" applyFont="1" applyFill="1" applyBorder="1" applyAlignment="1">
      <alignment horizontal="center" vertical="center" wrapText="1"/>
    </xf>
    <xf numFmtId="0" fontId="16" fillId="0" borderId="37" xfId="0" applyFont="1" applyBorder="1" applyAlignment="1">
      <alignment vertical="center" wrapText="1"/>
    </xf>
    <xf numFmtId="0" fontId="16" fillId="0" borderId="37" xfId="0" applyFont="1" applyBorder="1" applyAlignment="1">
      <alignment vertical="center"/>
    </xf>
    <xf numFmtId="0" fontId="16" fillId="0" borderId="43" xfId="0" applyFont="1" applyBorder="1" applyAlignment="1">
      <alignment vertical="center"/>
    </xf>
    <xf numFmtId="0" fontId="16" fillId="0" borderId="7" xfId="0" applyFont="1" applyBorder="1" applyAlignment="1">
      <alignment vertical="center" wrapText="1"/>
    </xf>
    <xf numFmtId="0" fontId="16" fillId="0" borderId="42" xfId="0" applyFont="1" applyBorder="1" applyAlignment="1">
      <alignment vertical="center" wrapText="1"/>
    </xf>
    <xf numFmtId="0" fontId="98" fillId="0" borderId="142" xfId="1" applyFont="1" applyFill="1" applyBorder="1" applyAlignment="1">
      <alignment horizontal="center" vertical="center"/>
    </xf>
    <xf numFmtId="0" fontId="98" fillId="0" borderId="143" xfId="1" applyFont="1" applyFill="1" applyBorder="1" applyAlignment="1">
      <alignment horizontal="center" vertical="center"/>
    </xf>
    <xf numFmtId="0" fontId="98" fillId="0" borderId="144" xfId="1" applyFont="1" applyFill="1" applyBorder="1" applyAlignment="1">
      <alignment horizontal="center" vertical="center"/>
    </xf>
    <xf numFmtId="0" fontId="0" fillId="0" borderId="148" xfId="0" applyFont="1" applyBorder="1" applyAlignment="1">
      <alignment horizontal="distributed" vertical="center" wrapText="1" justifyLastLine="1"/>
    </xf>
    <xf numFmtId="0" fontId="0" fillId="0" borderId="149" xfId="0" applyFont="1" applyBorder="1" applyAlignment="1">
      <alignment horizontal="distributed" vertical="center" wrapText="1" justifyLastLine="1"/>
    </xf>
    <xf numFmtId="0" fontId="43" fillId="0" borderId="0" xfId="0" applyFont="1" applyAlignment="1">
      <alignment horizontal="center" vertical="center"/>
    </xf>
    <xf numFmtId="0" fontId="0" fillId="0" borderId="205" xfId="0" applyFont="1" applyFill="1" applyBorder="1" applyAlignment="1">
      <alignment horizontal="center" vertical="center"/>
    </xf>
    <xf numFmtId="0" fontId="0" fillId="0" borderId="206" xfId="0" applyFont="1" applyFill="1" applyBorder="1" applyAlignment="1">
      <alignment horizontal="center" vertical="center"/>
    </xf>
    <xf numFmtId="0" fontId="0" fillId="0" borderId="148" xfId="0" applyFont="1" applyBorder="1" applyAlignment="1">
      <alignment horizontal="distributed" vertical="center" justifyLastLine="1"/>
    </xf>
    <xf numFmtId="0" fontId="0" fillId="0" borderId="185" xfId="0" applyFont="1" applyBorder="1" applyAlignment="1">
      <alignment horizontal="distributed" vertical="center" justifyLastLine="1"/>
    </xf>
    <xf numFmtId="0" fontId="0" fillId="0" borderId="169" xfId="0" applyFont="1" applyBorder="1" applyAlignment="1">
      <alignment horizontal="center" vertical="center"/>
    </xf>
    <xf numFmtId="0" fontId="0" fillId="0" borderId="183" xfId="0" applyFont="1" applyBorder="1" applyAlignment="1">
      <alignment horizontal="center" vertical="center"/>
    </xf>
    <xf numFmtId="0" fontId="16" fillId="0" borderId="44" xfId="0" applyFont="1" applyFill="1" applyBorder="1" applyAlignment="1">
      <alignment vertical="center" wrapText="1"/>
    </xf>
    <xf numFmtId="0" fontId="16" fillId="0" borderId="7" xfId="0" applyFont="1" applyFill="1" applyBorder="1" applyAlignment="1">
      <alignment vertical="center" wrapText="1"/>
    </xf>
    <xf numFmtId="0" fontId="16" fillId="0" borderId="42" xfId="0" applyFont="1" applyFill="1" applyBorder="1" applyAlignment="1">
      <alignment vertical="center" wrapText="1"/>
    </xf>
    <xf numFmtId="0" fontId="89" fillId="0" borderId="145" xfId="1" applyFont="1" applyBorder="1" applyAlignment="1">
      <alignment horizontal="center" vertical="center"/>
    </xf>
    <xf numFmtId="0" fontId="89" fillId="0" borderId="147" xfId="1" applyFont="1" applyBorder="1" applyAlignment="1">
      <alignment horizontal="center" vertical="center"/>
    </xf>
    <xf numFmtId="0" fontId="89" fillId="0" borderId="146" xfId="1" applyFont="1" applyBorder="1" applyAlignment="1">
      <alignment horizontal="center" vertical="center"/>
    </xf>
    <xf numFmtId="0" fontId="135" fillId="0" borderId="0" xfId="5" applyFont="1" applyBorder="1" applyAlignment="1">
      <alignment horizontal="distributed" vertical="center"/>
    </xf>
    <xf numFmtId="0" fontId="135" fillId="0" borderId="9" xfId="5" applyFont="1" applyBorder="1" applyAlignment="1">
      <alignment horizontal="distributed" vertical="center"/>
    </xf>
    <xf numFmtId="0" fontId="132" fillId="0" borderId="0" xfId="5" applyFont="1" applyBorder="1" applyAlignment="1">
      <alignment horizontal="distributed" vertical="center"/>
    </xf>
    <xf numFmtId="0" fontId="132" fillId="0" borderId="9" xfId="5" applyFont="1" applyBorder="1" applyAlignment="1">
      <alignment horizontal="distributed" vertical="center"/>
    </xf>
    <xf numFmtId="0" fontId="140" fillId="0" borderId="4" xfId="5" applyFont="1" applyFill="1" applyBorder="1" applyAlignment="1" applyProtection="1">
      <alignment horizontal="left" vertical="center" shrinkToFit="1"/>
      <protection locked="0"/>
    </xf>
    <xf numFmtId="0" fontId="140" fillId="0" borderId="9" xfId="5" applyFont="1" applyFill="1" applyBorder="1" applyAlignment="1" applyProtection="1">
      <alignment horizontal="left" vertical="center" shrinkToFit="1"/>
      <protection locked="0"/>
    </xf>
    <xf numFmtId="0" fontId="138" fillId="0" borderId="0" xfId="5" applyFont="1" applyAlignment="1">
      <alignment horizontal="distributed" vertical="center"/>
    </xf>
    <xf numFmtId="0" fontId="138" fillId="0" borderId="0" xfId="5" applyFont="1" applyFill="1" applyAlignment="1" applyProtection="1">
      <alignment horizontal="distributed" vertical="center" justifyLastLine="1"/>
      <protection locked="0"/>
    </xf>
    <xf numFmtId="0" fontId="132" fillId="4" borderId="0" xfId="0" applyFont="1" applyFill="1" applyAlignment="1">
      <alignment horizontal="right" vertical="center"/>
    </xf>
    <xf numFmtId="0" fontId="141" fillId="0" borderId="0" xfId="5" applyFont="1" applyBorder="1" applyAlignment="1">
      <alignment horizontal="distributed" vertical="center"/>
    </xf>
    <xf numFmtId="0" fontId="141" fillId="0" borderId="9" xfId="5" applyFont="1" applyBorder="1" applyAlignment="1">
      <alignment horizontal="distributed" vertical="center"/>
    </xf>
    <xf numFmtId="0" fontId="138" fillId="0" borderId="0" xfId="5" applyFont="1" applyBorder="1" applyAlignment="1">
      <alignment horizontal="distributed" vertical="center" justifyLastLine="1"/>
    </xf>
    <xf numFmtId="0" fontId="101" fillId="0" borderId="0" xfId="0" applyFont="1" applyAlignment="1">
      <alignment horizontal="distributed" vertical="center" justifyLastLine="1"/>
    </xf>
    <xf numFmtId="0" fontId="139" fillId="0" borderId="0" xfId="5" applyFont="1" applyAlignment="1" applyProtection="1">
      <alignment horizontal="center" vertical="center"/>
      <protection locked="0"/>
    </xf>
    <xf numFmtId="0" fontId="139" fillId="4" borderId="0" xfId="0" applyFont="1" applyFill="1" applyAlignment="1" applyProtection="1">
      <alignment horizontal="center" vertical="center"/>
      <protection locked="0"/>
    </xf>
    <xf numFmtId="0" fontId="139" fillId="0" borderId="0" xfId="5" applyFont="1" applyAlignment="1">
      <alignment horizontal="center" vertical="center"/>
    </xf>
    <xf numFmtId="0" fontId="143" fillId="0" borderId="0" xfId="5" applyFont="1" applyBorder="1" applyAlignment="1">
      <alignment horizontal="distributed" vertical="center"/>
    </xf>
    <xf numFmtId="0" fontId="143" fillId="0" borderId="9" xfId="5" applyFont="1" applyBorder="1" applyAlignment="1">
      <alignment vertical="center"/>
    </xf>
    <xf numFmtId="0" fontId="140" fillId="0" borderId="0" xfId="5" applyFont="1" applyFill="1" applyBorder="1" applyAlignment="1">
      <alignment horizontal="left" vertical="center" wrapText="1" shrinkToFit="1"/>
    </xf>
    <xf numFmtId="0" fontId="140" fillId="0" borderId="9" xfId="5" applyFont="1" applyFill="1" applyBorder="1" applyAlignment="1">
      <alignment horizontal="left" vertical="center" wrapText="1" shrinkToFit="1"/>
    </xf>
    <xf numFmtId="176" fontId="142" fillId="0" borderId="0" xfId="5" applyNumberFormat="1" applyFont="1" applyFill="1" applyAlignment="1">
      <alignment horizontal="left" vertical="center" shrinkToFit="1"/>
    </xf>
    <xf numFmtId="0" fontId="133" fillId="0" borderId="6" xfId="5" applyFont="1" applyBorder="1" applyAlignment="1" applyProtection="1">
      <alignment horizontal="left" vertical="center" wrapText="1" shrinkToFit="1"/>
    </xf>
    <xf numFmtId="0" fontId="133" fillId="0" borderId="0" xfId="5" applyFont="1" applyBorder="1" applyAlignment="1" applyProtection="1">
      <alignment horizontal="left" vertical="center" wrapText="1" shrinkToFit="1"/>
    </xf>
    <xf numFmtId="0" fontId="133" fillId="0" borderId="7" xfId="5" applyFont="1" applyBorder="1" applyAlignment="1" applyProtection="1">
      <alignment horizontal="left" vertical="center" wrapText="1" shrinkToFit="1"/>
    </xf>
    <xf numFmtId="0" fontId="133" fillId="0" borderId="184" xfId="5" applyFont="1" applyBorder="1" applyAlignment="1" applyProtection="1">
      <alignment horizontal="left" vertical="center" wrapText="1" shrinkToFit="1"/>
    </xf>
    <xf numFmtId="0" fontId="133" fillId="0" borderId="185" xfId="5" applyFont="1" applyBorder="1" applyAlignment="1" applyProtection="1">
      <alignment horizontal="left" vertical="center" wrapText="1" shrinkToFit="1"/>
    </xf>
    <xf numFmtId="0" fontId="133" fillId="0" borderId="186" xfId="5" applyFont="1" applyBorder="1" applyAlignment="1" applyProtection="1">
      <alignment horizontal="left" vertical="center" wrapText="1" shrinkToFit="1"/>
    </xf>
    <xf numFmtId="176" fontId="142" fillId="0" borderId="0" xfId="5" applyNumberFormat="1" applyFont="1" applyFill="1" applyAlignment="1" applyProtection="1">
      <alignment horizontal="left" vertical="center" shrinkToFit="1"/>
      <protection locked="0"/>
    </xf>
    <xf numFmtId="0" fontId="141" fillId="0" borderId="0" xfId="5" applyFont="1" applyAlignment="1">
      <alignment horizontal="distributed" vertical="center"/>
    </xf>
    <xf numFmtId="0" fontId="133" fillId="0" borderId="0" xfId="5" applyFont="1" applyAlignment="1">
      <alignment horizontal="center" vertical="center"/>
    </xf>
    <xf numFmtId="176" fontId="77" fillId="0" borderId="0" xfId="5" applyNumberFormat="1" applyFont="1" applyAlignment="1" applyProtection="1">
      <alignment horizontal="center" vertical="center" shrinkToFit="1"/>
      <protection locked="0"/>
    </xf>
    <xf numFmtId="176" fontId="140" fillId="0" borderId="0" xfId="5" applyNumberFormat="1" applyFont="1" applyFill="1" applyAlignment="1" applyProtection="1">
      <alignment horizontal="left" vertical="center" wrapText="1" shrinkToFit="1"/>
      <protection locked="0"/>
    </xf>
    <xf numFmtId="0" fontId="15" fillId="0" borderId="0" xfId="0" applyFont="1" applyFill="1" applyAlignment="1">
      <alignment horizontal="center"/>
    </xf>
    <xf numFmtId="0" fontId="15" fillId="0" borderId="0" xfId="0" applyFont="1" applyAlignment="1">
      <alignment horizontal="center"/>
    </xf>
    <xf numFmtId="0" fontId="15" fillId="0" borderId="0" xfId="0" applyFont="1" applyAlignment="1">
      <alignment horizontal="center" shrinkToFit="1"/>
    </xf>
    <xf numFmtId="0" fontId="19" fillId="0" borderId="0" xfId="0" applyFont="1" applyBorder="1" applyAlignment="1">
      <alignment horizontal="center"/>
    </xf>
    <xf numFmtId="0" fontId="19" fillId="0" borderId="9" xfId="0" applyFont="1" applyBorder="1" applyAlignment="1">
      <alignment horizontal="center"/>
    </xf>
    <xf numFmtId="0" fontId="19" fillId="0" borderId="4" xfId="0" applyFont="1" applyBorder="1" applyAlignment="1">
      <alignment horizontal="center"/>
    </xf>
    <xf numFmtId="0" fontId="0" fillId="0" borderId="0" xfId="0"/>
    <xf numFmtId="0" fontId="14" fillId="0" borderId="0" xfId="0" applyFont="1" applyAlignment="1">
      <alignment horizontal="center" vertical="center"/>
    </xf>
    <xf numFmtId="0" fontId="19" fillId="0" borderId="4" xfId="0" applyFont="1" applyBorder="1" applyAlignment="1">
      <alignment horizontal="left" vertical="center"/>
    </xf>
    <xf numFmtId="0" fontId="19" fillId="0" borderId="5" xfId="0" applyFont="1" applyBorder="1" applyAlignment="1">
      <alignment horizontal="left" vertical="center"/>
    </xf>
    <xf numFmtId="0" fontId="19" fillId="0" borderId="0" xfId="0" applyFont="1" applyBorder="1" applyAlignment="1">
      <alignment horizontal="left" vertical="center"/>
    </xf>
    <xf numFmtId="0" fontId="19" fillId="0" borderId="7" xfId="0" applyFont="1" applyBorder="1" applyAlignment="1">
      <alignment horizontal="left" vertical="center"/>
    </xf>
    <xf numFmtId="0" fontId="19" fillId="0" borderId="9" xfId="0" applyFont="1" applyBorder="1" applyAlignment="1">
      <alignment horizontal="left" vertical="center"/>
    </xf>
    <xf numFmtId="0" fontId="19" fillId="0" borderId="10" xfId="0" applyFont="1" applyBorder="1" applyAlignment="1">
      <alignment horizontal="left" vertical="center"/>
    </xf>
    <xf numFmtId="0" fontId="9" fillId="0" borderId="0" xfId="0" applyFont="1" applyAlignment="1">
      <alignment horizontal="center" vertical="center"/>
    </xf>
    <xf numFmtId="0" fontId="89" fillId="0" borderId="154" xfId="1" applyFont="1" applyBorder="1" applyAlignment="1">
      <alignment horizontal="center" vertical="center"/>
    </xf>
    <xf numFmtId="0" fontId="89" fillId="0" borderId="153" xfId="1" applyFont="1" applyBorder="1" applyAlignment="1">
      <alignment horizontal="center" vertical="center"/>
    </xf>
    <xf numFmtId="0" fontId="89" fillId="0" borderId="155" xfId="1" applyFont="1" applyBorder="1" applyAlignment="1">
      <alignment horizontal="center" vertical="center"/>
    </xf>
    <xf numFmtId="0" fontId="89" fillId="0" borderId="156" xfId="1" applyFont="1" applyBorder="1" applyAlignment="1">
      <alignment horizontal="center" vertical="center"/>
    </xf>
    <xf numFmtId="0" fontId="89" fillId="0" borderId="157" xfId="1" applyFont="1" applyBorder="1" applyAlignment="1">
      <alignment horizontal="center" vertical="center"/>
    </xf>
    <xf numFmtId="0" fontId="89" fillId="0" borderId="158" xfId="1" applyFont="1" applyBorder="1" applyAlignment="1">
      <alignment horizontal="center" vertical="center"/>
    </xf>
    <xf numFmtId="0" fontId="15" fillId="4" borderId="4" xfId="0" applyFont="1" applyFill="1" applyBorder="1" applyAlignment="1">
      <alignment horizontal="left" vertical="center"/>
    </xf>
    <xf numFmtId="0" fontId="15" fillId="4" borderId="5" xfId="0" applyFont="1" applyFill="1" applyBorder="1" applyAlignment="1">
      <alignment horizontal="left" vertical="center"/>
    </xf>
    <xf numFmtId="0" fontId="15" fillId="4" borderId="0" xfId="0" applyFont="1" applyFill="1" applyBorder="1" applyAlignment="1">
      <alignment horizontal="left" vertical="center"/>
    </xf>
    <xf numFmtId="0" fontId="15" fillId="4" borderId="7" xfId="0" applyFont="1" applyFill="1" applyBorder="1" applyAlignment="1">
      <alignment horizontal="left" vertical="center"/>
    </xf>
    <xf numFmtId="0" fontId="15" fillId="4" borderId="9" xfId="0" applyFont="1" applyFill="1" applyBorder="1" applyAlignment="1">
      <alignment horizontal="left" vertical="center"/>
    </xf>
    <xf numFmtId="0" fontId="15" fillId="4" borderId="10" xfId="0" applyFont="1" applyFill="1" applyBorder="1" applyAlignment="1">
      <alignment horizontal="left"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4" borderId="6" xfId="0" applyFill="1" applyBorder="1" applyAlignment="1">
      <alignment horizontal="center" vertical="center"/>
    </xf>
    <xf numFmtId="0" fontId="0" fillId="4" borderId="0" xfId="0" applyFill="1" applyBorder="1" applyAlignment="1">
      <alignment horizontal="center" vertical="center"/>
    </xf>
    <xf numFmtId="0" fontId="0" fillId="4" borderId="8" xfId="0" applyFill="1" applyBorder="1" applyAlignment="1">
      <alignment horizontal="center" vertical="center"/>
    </xf>
    <xf numFmtId="0" fontId="0" fillId="4" borderId="9" xfId="0" applyFill="1" applyBorder="1" applyAlignment="1">
      <alignment horizontal="center" vertical="center"/>
    </xf>
    <xf numFmtId="0" fontId="15" fillId="0" borderId="11" xfId="0" applyFont="1" applyBorder="1" applyAlignment="1">
      <alignment horizontal="center" vertical="center" wrapText="1"/>
    </xf>
    <xf numFmtId="0" fontId="15" fillId="0" borderId="11" xfId="0" applyFont="1" applyBorder="1" applyAlignment="1">
      <alignment horizontal="center" vertical="center"/>
    </xf>
    <xf numFmtId="0" fontId="15" fillId="4" borderId="3" xfId="0" applyFont="1" applyFill="1" applyBorder="1" applyAlignment="1">
      <alignment horizontal="left" vertical="center"/>
    </xf>
    <xf numFmtId="0" fontId="15" fillId="4" borderId="6" xfId="0" applyFont="1" applyFill="1" applyBorder="1" applyAlignment="1">
      <alignment horizontal="left" vertical="center"/>
    </xf>
    <xf numFmtId="0" fontId="15" fillId="4" borderId="8" xfId="0" applyFont="1" applyFill="1" applyBorder="1" applyAlignment="1">
      <alignment horizontal="left" vertical="center"/>
    </xf>
    <xf numFmtId="0" fontId="77" fillId="0" borderId="150" xfId="0" applyFont="1" applyBorder="1" applyAlignment="1">
      <alignment horizontal="distributed" vertical="center" wrapText="1"/>
    </xf>
    <xf numFmtId="0" fontId="77" fillId="0" borderId="148" xfId="0" applyFont="1" applyBorder="1" applyAlignment="1">
      <alignment horizontal="distributed" vertical="center" wrapText="1"/>
    </xf>
    <xf numFmtId="0" fontId="77" fillId="0" borderId="149" xfId="0" applyFont="1" applyBorder="1" applyAlignment="1">
      <alignment horizontal="distributed" vertical="center" wrapText="1"/>
    </xf>
    <xf numFmtId="0" fontId="77" fillId="0" borderId="6" xfId="0" applyFont="1" applyBorder="1" applyAlignment="1">
      <alignment horizontal="distributed" vertical="center" wrapText="1"/>
    </xf>
    <xf numFmtId="0" fontId="77" fillId="0" borderId="0" xfId="0" applyFont="1" applyBorder="1" applyAlignment="1">
      <alignment horizontal="distributed" vertical="center" wrapText="1"/>
    </xf>
    <xf numFmtId="0" fontId="77" fillId="0" borderId="7" xfId="0" applyFont="1" applyBorder="1" applyAlignment="1">
      <alignment horizontal="distributed" vertical="center" wrapText="1"/>
    </xf>
    <xf numFmtId="0" fontId="77" fillId="0" borderId="184" xfId="0" applyFont="1" applyBorder="1" applyAlignment="1">
      <alignment horizontal="distributed" vertical="center" wrapText="1"/>
    </xf>
    <xf numFmtId="0" fontId="77" fillId="0" borderId="185" xfId="0" applyFont="1" applyBorder="1" applyAlignment="1">
      <alignment horizontal="distributed" vertical="center" wrapText="1"/>
    </xf>
    <xf numFmtId="0" fontId="77" fillId="0" borderId="186" xfId="0" applyFont="1" applyBorder="1" applyAlignment="1">
      <alignment horizontal="distributed" vertical="center" wrapText="1"/>
    </xf>
    <xf numFmtId="0" fontId="96" fillId="4" borderId="148" xfId="0" applyFont="1" applyFill="1" applyBorder="1" applyAlignment="1">
      <alignment horizontal="left" vertical="center" shrinkToFit="1"/>
    </xf>
    <xf numFmtId="0" fontId="96" fillId="4" borderId="149" xfId="0" applyFont="1" applyFill="1" applyBorder="1" applyAlignment="1">
      <alignment horizontal="left" vertical="center" shrinkToFit="1"/>
    </xf>
    <xf numFmtId="0" fontId="96" fillId="4" borderId="0" xfId="0" applyFont="1" applyFill="1" applyBorder="1" applyAlignment="1">
      <alignment horizontal="left" vertical="center" shrinkToFit="1"/>
    </xf>
    <xf numFmtId="0" fontId="96" fillId="4" borderId="7" xfId="0" applyFont="1" applyFill="1" applyBorder="1" applyAlignment="1">
      <alignment horizontal="left" vertical="center" shrinkToFit="1"/>
    </xf>
    <xf numFmtId="0" fontId="96" fillId="4" borderId="185" xfId="0" applyFont="1" applyFill="1" applyBorder="1" applyAlignment="1">
      <alignment horizontal="left" vertical="center" shrinkToFit="1"/>
    </xf>
    <xf numFmtId="0" fontId="96" fillId="4" borderId="186" xfId="0" applyFont="1" applyFill="1" applyBorder="1" applyAlignment="1">
      <alignment horizontal="left" vertical="center" shrinkToFit="1"/>
    </xf>
    <xf numFmtId="0" fontId="77" fillId="4" borderId="148" xfId="0" applyFont="1" applyFill="1" applyBorder="1" applyAlignment="1">
      <alignment vertical="center"/>
    </xf>
    <xf numFmtId="0" fontId="77" fillId="4" borderId="149" xfId="0" applyFont="1" applyFill="1" applyBorder="1" applyAlignment="1">
      <alignment vertical="center"/>
    </xf>
    <xf numFmtId="0" fontId="77" fillId="4" borderId="0" xfId="0" applyFont="1" applyFill="1" applyBorder="1" applyAlignment="1">
      <alignment vertical="center"/>
    </xf>
    <xf numFmtId="0" fontId="77" fillId="4" borderId="7" xfId="0" applyFont="1" applyFill="1" applyBorder="1" applyAlignment="1">
      <alignment vertical="center"/>
    </xf>
    <xf numFmtId="0" fontId="77" fillId="4" borderId="185" xfId="0" applyFont="1" applyFill="1" applyBorder="1" applyAlignment="1">
      <alignment vertical="center"/>
    </xf>
    <xf numFmtId="0" fontId="77" fillId="4" borderId="186" xfId="0" applyFont="1" applyFill="1" applyBorder="1" applyAlignment="1">
      <alignment vertical="center"/>
    </xf>
    <xf numFmtId="0" fontId="96" fillId="0" borderId="148" xfId="0" applyFont="1" applyBorder="1" applyAlignment="1">
      <alignment horizontal="left" vertical="center" shrinkToFit="1"/>
    </xf>
    <xf numFmtId="0" fontId="96" fillId="0" borderId="149" xfId="0" applyFont="1" applyBorder="1" applyAlignment="1">
      <alignment horizontal="left" vertical="center" shrinkToFit="1"/>
    </xf>
    <xf numFmtId="0" fontId="96" fillId="0" borderId="0" xfId="0" applyFont="1" applyBorder="1" applyAlignment="1">
      <alignment horizontal="left" vertical="center" shrinkToFit="1"/>
    </xf>
    <xf numFmtId="0" fontId="96" fillId="0" borderId="7" xfId="0" applyFont="1" applyBorder="1" applyAlignment="1">
      <alignment horizontal="left" vertical="center" shrinkToFit="1"/>
    </xf>
    <xf numFmtId="0" fontId="96" fillId="0" borderId="185" xfId="0" applyFont="1" applyBorder="1" applyAlignment="1">
      <alignment horizontal="left" vertical="center" shrinkToFit="1"/>
    </xf>
    <xf numFmtId="0" fontId="96" fillId="0" borderId="186" xfId="0" applyFont="1" applyBorder="1" applyAlignment="1">
      <alignment horizontal="left" vertical="center" shrinkToFit="1"/>
    </xf>
    <xf numFmtId="0" fontId="77" fillId="0" borderId="150" xfId="0" applyFont="1" applyBorder="1" applyAlignment="1">
      <alignment horizontal="distributed" vertical="center"/>
    </xf>
    <xf numFmtId="0" fontId="77" fillId="0" borderId="148" xfId="0" applyFont="1" applyBorder="1" applyAlignment="1">
      <alignment horizontal="distributed" vertical="center"/>
    </xf>
    <xf numFmtId="0" fontId="77" fillId="0" borderId="149" xfId="0" applyFont="1" applyBorder="1" applyAlignment="1">
      <alignment horizontal="distributed" vertical="center"/>
    </xf>
    <xf numFmtId="0" fontId="77" fillId="0" borderId="6" xfId="0" applyFont="1" applyBorder="1" applyAlignment="1">
      <alignment horizontal="distributed" vertical="center"/>
    </xf>
    <xf numFmtId="0" fontId="77" fillId="0" borderId="0" xfId="0" applyFont="1" applyBorder="1" applyAlignment="1">
      <alignment horizontal="distributed" vertical="center"/>
    </xf>
    <xf numFmtId="0" fontId="77" fillId="0" borderId="7" xfId="0" applyFont="1" applyBorder="1" applyAlignment="1">
      <alignment horizontal="distributed" vertical="center"/>
    </xf>
    <xf numFmtId="0" fontId="77" fillId="0" borderId="184" xfId="0" applyFont="1" applyBorder="1" applyAlignment="1">
      <alignment horizontal="distributed" vertical="center"/>
    </xf>
    <xf numFmtId="0" fontId="77" fillId="0" borderId="185" xfId="0" applyFont="1" applyBorder="1" applyAlignment="1">
      <alignment horizontal="distributed" vertical="center"/>
    </xf>
    <xf numFmtId="0" fontId="77" fillId="0" borderId="186" xfId="0" applyFont="1" applyBorder="1" applyAlignment="1">
      <alignment horizontal="distributed" vertical="center"/>
    </xf>
    <xf numFmtId="0" fontId="77" fillId="0" borderId="148" xfId="0" applyFont="1" applyBorder="1" applyAlignment="1">
      <alignment horizontal="left" vertical="center"/>
    </xf>
    <xf numFmtId="0" fontId="77" fillId="0" borderId="149" xfId="0" applyFont="1" applyBorder="1" applyAlignment="1">
      <alignment horizontal="left" vertical="center"/>
    </xf>
    <xf numFmtId="0" fontId="77" fillId="0" borderId="0" xfId="0" applyFont="1" applyBorder="1" applyAlignment="1">
      <alignment horizontal="left" vertical="center"/>
    </xf>
    <xf numFmtId="0" fontId="77" fillId="0" borderId="7" xfId="0" applyFont="1" applyBorder="1" applyAlignment="1">
      <alignment horizontal="left" vertical="center"/>
    </xf>
    <xf numFmtId="0" fontId="77" fillId="0" borderId="185" xfId="0" applyFont="1" applyBorder="1" applyAlignment="1">
      <alignment horizontal="left" vertical="center"/>
    </xf>
    <xf numFmtId="0" fontId="77" fillId="0" borderId="186" xfId="0" applyFont="1" applyBorder="1" applyAlignment="1">
      <alignment horizontal="left" vertical="center"/>
    </xf>
    <xf numFmtId="0" fontId="77" fillId="0" borderId="150" xfId="10" applyFont="1" applyBorder="1" applyAlignment="1">
      <alignment horizontal="left" vertical="center" wrapText="1"/>
    </xf>
    <xf numFmtId="0" fontId="77" fillId="0" borderId="148" xfId="10" applyFont="1" applyBorder="1" applyAlignment="1">
      <alignment horizontal="left" vertical="center" wrapText="1"/>
    </xf>
    <xf numFmtId="0" fontId="77" fillId="0" borderId="149" xfId="10" applyFont="1" applyBorder="1" applyAlignment="1">
      <alignment horizontal="left" vertical="center" wrapText="1"/>
    </xf>
    <xf numFmtId="0" fontId="77" fillId="0" borderId="6" xfId="10" applyFont="1" applyBorder="1" applyAlignment="1">
      <alignment horizontal="left" vertical="center" wrapText="1"/>
    </xf>
    <xf numFmtId="0" fontId="77" fillId="0" borderId="0" xfId="10" applyFont="1" applyBorder="1" applyAlignment="1">
      <alignment horizontal="left" vertical="center" wrapText="1"/>
    </xf>
    <xf numFmtId="0" fontId="77" fillId="0" borderId="7" xfId="10" applyFont="1" applyBorder="1" applyAlignment="1">
      <alignment horizontal="left" vertical="center" wrapText="1"/>
    </xf>
    <xf numFmtId="0" fontId="77" fillId="0" borderId="184" xfId="10" applyFont="1" applyBorder="1" applyAlignment="1">
      <alignment horizontal="left" vertical="center" wrapText="1"/>
    </xf>
    <xf numFmtId="0" fontId="77" fillId="0" borderId="185" xfId="10" applyFont="1" applyBorder="1" applyAlignment="1">
      <alignment horizontal="left" vertical="center" wrapText="1"/>
    </xf>
    <xf numFmtId="0" fontId="77" fillId="0" borderId="186" xfId="10" applyFont="1" applyBorder="1" applyAlignment="1">
      <alignment horizontal="left" vertical="center" wrapText="1"/>
    </xf>
    <xf numFmtId="0" fontId="96" fillId="5" borderId="150" xfId="10" applyFont="1" applyFill="1" applyBorder="1" applyAlignment="1">
      <alignment horizontal="center" vertical="center"/>
    </xf>
    <xf numFmtId="0" fontId="96" fillId="5" borderId="148" xfId="10" applyFont="1" applyFill="1" applyBorder="1" applyAlignment="1">
      <alignment horizontal="center" vertical="center"/>
    </xf>
    <xf numFmtId="0" fontId="96" fillId="5" borderId="149" xfId="10" applyFont="1" applyFill="1" applyBorder="1" applyAlignment="1">
      <alignment horizontal="center" vertical="center"/>
    </xf>
    <xf numFmtId="0" fontId="96" fillId="5" borderId="6" xfId="10" applyFont="1" applyFill="1" applyBorder="1" applyAlignment="1">
      <alignment horizontal="center" vertical="center"/>
    </xf>
    <xf numFmtId="0" fontId="96" fillId="5" borderId="0" xfId="10" applyFont="1" applyFill="1" applyBorder="1" applyAlignment="1">
      <alignment horizontal="center" vertical="center"/>
    </xf>
    <xf numFmtId="0" fontId="96" fillId="5" borderId="7" xfId="10" applyFont="1" applyFill="1" applyBorder="1" applyAlignment="1">
      <alignment horizontal="center" vertical="center"/>
    </xf>
    <xf numFmtId="0" fontId="96" fillId="5" borderId="184" xfId="10" applyFont="1" applyFill="1" applyBorder="1" applyAlignment="1">
      <alignment horizontal="center" vertical="center"/>
    </xf>
    <xf numFmtId="0" fontId="96" fillId="5" borderId="185" xfId="10" applyFont="1" applyFill="1" applyBorder="1" applyAlignment="1">
      <alignment horizontal="center" vertical="center"/>
    </xf>
    <xf numFmtId="0" fontId="96" fillId="5" borderId="186" xfId="10" applyFont="1" applyFill="1" applyBorder="1" applyAlignment="1">
      <alignment horizontal="center" vertical="center"/>
    </xf>
    <xf numFmtId="0" fontId="77" fillId="5" borderId="150" xfId="10" applyFont="1" applyFill="1" applyBorder="1" applyAlignment="1">
      <alignment horizontal="center" vertical="center" wrapText="1"/>
    </xf>
    <xf numFmtId="0" fontId="77" fillId="5" borderId="148" xfId="10" applyFont="1" applyFill="1" applyBorder="1" applyAlignment="1">
      <alignment horizontal="center" vertical="center" wrapText="1"/>
    </xf>
    <xf numFmtId="0" fontId="77" fillId="5" borderId="149" xfId="10" applyFont="1" applyFill="1" applyBorder="1" applyAlignment="1">
      <alignment horizontal="center" vertical="center" wrapText="1"/>
    </xf>
    <xf numFmtId="0" fontId="77" fillId="5" borderId="6" xfId="10" applyFont="1" applyFill="1" applyBorder="1" applyAlignment="1">
      <alignment horizontal="center" vertical="center" wrapText="1"/>
    </xf>
    <xf numFmtId="0" fontId="77" fillId="5" borderId="0" xfId="10" applyFont="1" applyFill="1" applyBorder="1" applyAlignment="1">
      <alignment horizontal="center" vertical="center" wrapText="1"/>
    </xf>
    <xf numFmtId="0" fontId="77" fillId="5" borderId="7" xfId="10" applyFont="1" applyFill="1" applyBorder="1" applyAlignment="1">
      <alignment horizontal="center" vertical="center" wrapText="1"/>
    </xf>
    <xf numFmtId="0" fontId="77" fillId="5" borderId="184" xfId="10" applyFont="1" applyFill="1" applyBorder="1" applyAlignment="1">
      <alignment horizontal="center" vertical="center" wrapText="1"/>
    </xf>
    <xf numFmtId="0" fontId="77" fillId="5" borderId="185" xfId="10" applyFont="1" applyFill="1" applyBorder="1" applyAlignment="1">
      <alignment horizontal="center" vertical="center" wrapText="1"/>
    </xf>
    <xf numFmtId="0" fontId="77" fillId="5" borderId="186" xfId="10" applyFont="1" applyFill="1" applyBorder="1" applyAlignment="1">
      <alignment horizontal="center" vertical="center" wrapText="1"/>
    </xf>
    <xf numFmtId="0" fontId="77" fillId="5" borderId="148" xfId="0" applyFont="1" applyFill="1" applyBorder="1" applyAlignment="1">
      <alignment horizontal="center" vertical="center" shrinkToFit="1"/>
    </xf>
    <xf numFmtId="0" fontId="77" fillId="5" borderId="0" xfId="0" applyFont="1" applyFill="1" applyBorder="1" applyAlignment="1">
      <alignment horizontal="center" vertical="center" shrinkToFit="1"/>
    </xf>
    <xf numFmtId="0" fontId="77" fillId="5" borderId="185" xfId="0" applyFont="1" applyFill="1" applyBorder="1" applyAlignment="1">
      <alignment horizontal="center" vertical="center" shrinkToFit="1"/>
    </xf>
    <xf numFmtId="0" fontId="77" fillId="4" borderId="148" xfId="0" applyFont="1" applyFill="1" applyBorder="1" applyAlignment="1">
      <alignment horizontal="left" vertical="center"/>
    </xf>
    <xf numFmtId="0" fontId="77" fillId="4" borderId="149" xfId="0" applyFont="1" applyFill="1" applyBorder="1" applyAlignment="1">
      <alignment horizontal="left" vertical="center"/>
    </xf>
    <xf numFmtId="0" fontId="77" fillId="4" borderId="0" xfId="0" applyFont="1" applyFill="1" applyBorder="1" applyAlignment="1">
      <alignment horizontal="left" vertical="center"/>
    </xf>
    <xf numFmtId="0" fontId="77" fillId="4" borderId="7" xfId="0" applyFont="1" applyFill="1" applyBorder="1" applyAlignment="1">
      <alignment horizontal="left" vertical="center"/>
    </xf>
    <xf numFmtId="0" fontId="77" fillId="4" borderId="185" xfId="0" applyFont="1" applyFill="1" applyBorder="1" applyAlignment="1">
      <alignment horizontal="left" vertical="center"/>
    </xf>
    <xf numFmtId="0" fontId="77" fillId="4" borderId="186" xfId="0" applyFont="1" applyFill="1" applyBorder="1" applyAlignment="1">
      <alignment horizontal="left" vertical="center"/>
    </xf>
    <xf numFmtId="0" fontId="77" fillId="0" borderId="150" xfId="0" applyFont="1" applyBorder="1" applyAlignment="1">
      <alignment horizontal="center" vertical="center"/>
    </xf>
    <xf numFmtId="0" fontId="77" fillId="0" borderId="148" xfId="0" applyFont="1" applyBorder="1" applyAlignment="1">
      <alignment horizontal="center" vertical="center"/>
    </xf>
    <xf numFmtId="0" fontId="77" fillId="0" borderId="149" xfId="0" applyFont="1" applyBorder="1" applyAlignment="1">
      <alignment horizontal="center" vertical="center"/>
    </xf>
    <xf numFmtId="0" fontId="77" fillId="0" borderId="184" xfId="0" applyFont="1" applyBorder="1" applyAlignment="1">
      <alignment horizontal="center" vertical="center"/>
    </xf>
    <xf numFmtId="0" fontId="77" fillId="0" borderId="185" xfId="0" applyFont="1" applyBorder="1" applyAlignment="1">
      <alignment horizontal="center" vertical="center"/>
    </xf>
    <xf numFmtId="0" fontId="77" fillId="0" borderId="186" xfId="0" applyFont="1" applyBorder="1" applyAlignment="1">
      <alignment horizontal="center" vertical="center"/>
    </xf>
    <xf numFmtId="0" fontId="77" fillId="0" borderId="150" xfId="10" applyFont="1" applyFill="1" applyBorder="1" applyAlignment="1">
      <alignment horizontal="center" vertical="center"/>
    </xf>
    <xf numFmtId="0" fontId="77" fillId="0" borderId="148" xfId="10" applyFont="1" applyFill="1" applyBorder="1" applyAlignment="1">
      <alignment horizontal="center" vertical="center"/>
    </xf>
    <xf numFmtId="0" fontId="77" fillId="0" borderId="149" xfId="10" applyFont="1" applyFill="1" applyBorder="1" applyAlignment="1">
      <alignment horizontal="center" vertical="center"/>
    </xf>
    <xf numFmtId="0" fontId="77" fillId="0" borderId="184" xfId="10" applyFont="1" applyFill="1" applyBorder="1" applyAlignment="1">
      <alignment horizontal="center" vertical="center"/>
    </xf>
    <xf numFmtId="0" fontId="77" fillId="0" borderId="185" xfId="10" applyFont="1" applyFill="1" applyBorder="1" applyAlignment="1">
      <alignment horizontal="center" vertical="center"/>
    </xf>
    <xf numFmtId="0" fontId="77" fillId="0" borderId="186" xfId="10" applyFont="1" applyFill="1" applyBorder="1" applyAlignment="1">
      <alignment horizontal="center" vertical="center"/>
    </xf>
    <xf numFmtId="0" fontId="96" fillId="0" borderId="148" xfId="0" applyNumberFormat="1" applyFont="1" applyBorder="1" applyAlignment="1">
      <alignment horizontal="left" vertical="center" shrinkToFit="1"/>
    </xf>
    <xf numFmtId="0" fontId="96" fillId="0" borderId="149" xfId="0" applyNumberFormat="1" applyFont="1" applyBorder="1" applyAlignment="1">
      <alignment horizontal="left" vertical="center" shrinkToFit="1"/>
    </xf>
    <xf numFmtId="0" fontId="96" fillId="0" borderId="0" xfId="0" applyNumberFormat="1" applyFont="1" applyBorder="1" applyAlignment="1">
      <alignment horizontal="left" vertical="center" shrinkToFit="1"/>
    </xf>
    <xf numFmtId="0" fontId="96" fillId="0" borderId="7" xfId="0" applyNumberFormat="1" applyFont="1" applyBorder="1" applyAlignment="1">
      <alignment horizontal="left" vertical="center" shrinkToFit="1"/>
    </xf>
    <xf numFmtId="0" fontId="96" fillId="0" borderId="185" xfId="0" applyNumberFormat="1" applyFont="1" applyBorder="1" applyAlignment="1">
      <alignment horizontal="left" vertical="center" shrinkToFit="1"/>
    </xf>
    <xf numFmtId="0" fontId="96" fillId="0" borderId="186" xfId="0" applyNumberFormat="1" applyFont="1" applyBorder="1" applyAlignment="1">
      <alignment horizontal="left" vertical="center" shrinkToFit="1"/>
    </xf>
    <xf numFmtId="0" fontId="91" fillId="0" borderId="150" xfId="0" applyFont="1" applyBorder="1" applyAlignment="1">
      <alignment horizontal="center" vertical="center" shrinkToFit="1"/>
    </xf>
    <xf numFmtId="0" fontId="91" fillId="0" borderId="148" xfId="0" applyFont="1" applyBorder="1" applyAlignment="1">
      <alignment horizontal="center" vertical="center" shrinkToFit="1"/>
    </xf>
    <xf numFmtId="0" fontId="91" fillId="0" borderId="149" xfId="0" applyFont="1" applyBorder="1" applyAlignment="1">
      <alignment horizontal="center" vertical="center" shrinkToFit="1"/>
    </xf>
    <xf numFmtId="0" fontId="91" fillId="0" borderId="6" xfId="0" applyFont="1" applyBorder="1" applyAlignment="1">
      <alignment horizontal="center" vertical="center" shrinkToFit="1"/>
    </xf>
    <xf numFmtId="0" fontId="91" fillId="0" borderId="0" xfId="0" applyFont="1" applyBorder="1" applyAlignment="1">
      <alignment horizontal="center" vertical="center" shrinkToFit="1"/>
    </xf>
    <xf numFmtId="0" fontId="91" fillId="0" borderId="7" xfId="0" applyFont="1" applyBorder="1" applyAlignment="1">
      <alignment horizontal="center" vertical="center" shrinkToFit="1"/>
    </xf>
    <xf numFmtId="0" fontId="91" fillId="0" borderId="184" xfId="0" applyFont="1" applyBorder="1" applyAlignment="1">
      <alignment horizontal="center" vertical="center" shrinkToFit="1"/>
    </xf>
    <xf numFmtId="0" fontId="91" fillId="0" borderId="185" xfId="0" applyFont="1" applyBorder="1" applyAlignment="1">
      <alignment horizontal="center" vertical="center" shrinkToFit="1"/>
    </xf>
    <xf numFmtId="0" fontId="91" fillId="0" borderId="186" xfId="0" applyFont="1" applyBorder="1" applyAlignment="1">
      <alignment horizontal="center" vertical="center" shrinkToFit="1"/>
    </xf>
    <xf numFmtId="0" fontId="91" fillId="0" borderId="150" xfId="0" applyFont="1" applyBorder="1" applyAlignment="1">
      <alignment horizontal="center" vertical="center" wrapText="1" shrinkToFit="1"/>
    </xf>
    <xf numFmtId="0" fontId="91" fillId="0" borderId="148" xfId="0" applyFont="1" applyBorder="1" applyAlignment="1">
      <alignment horizontal="center" vertical="center" wrapText="1" shrinkToFit="1"/>
    </xf>
    <xf numFmtId="0" fontId="91" fillId="0" borderId="149" xfId="0" applyFont="1" applyBorder="1" applyAlignment="1">
      <alignment horizontal="center" vertical="center" wrapText="1" shrinkToFit="1"/>
    </xf>
    <xf numFmtId="0" fontId="91" fillId="0" borderId="6" xfId="0" applyFont="1" applyBorder="1" applyAlignment="1">
      <alignment horizontal="center" vertical="center" wrapText="1" shrinkToFit="1"/>
    </xf>
    <xf numFmtId="0" fontId="91" fillId="0" borderId="0" xfId="0" applyFont="1" applyBorder="1" applyAlignment="1">
      <alignment horizontal="center" vertical="center" wrapText="1" shrinkToFit="1"/>
    </xf>
    <xf numFmtId="0" fontId="91" fillId="0" borderId="7" xfId="0" applyFont="1" applyBorder="1" applyAlignment="1">
      <alignment horizontal="center" vertical="center" wrapText="1" shrinkToFit="1"/>
    </xf>
    <xf numFmtId="0" fontId="91" fillId="0" borderId="184" xfId="0" applyFont="1" applyBorder="1" applyAlignment="1">
      <alignment horizontal="center" vertical="center" wrapText="1" shrinkToFit="1"/>
    </xf>
    <xf numFmtId="0" fontId="91" fillId="0" borderId="185" xfId="0" applyFont="1" applyBorder="1" applyAlignment="1">
      <alignment horizontal="center" vertical="center" wrapText="1" shrinkToFit="1"/>
    </xf>
    <xf numFmtId="0" fontId="91" fillId="0" borderId="186" xfId="0" applyFont="1" applyBorder="1" applyAlignment="1">
      <alignment horizontal="center" vertical="center" wrapText="1" shrinkToFit="1"/>
    </xf>
    <xf numFmtId="0" fontId="77" fillId="0" borderId="0" xfId="0" applyFont="1" applyAlignment="1">
      <alignment horizontal="center"/>
    </xf>
    <xf numFmtId="0" fontId="76" fillId="0" borderId="0" xfId="0" applyFont="1" applyAlignment="1">
      <alignment horizontal="left"/>
    </xf>
    <xf numFmtId="0" fontId="76" fillId="0" borderId="185" xfId="0" applyFont="1" applyBorder="1" applyAlignment="1">
      <alignment horizontal="left"/>
    </xf>
    <xf numFmtId="0" fontId="95" fillId="0" borderId="0" xfId="0" applyFont="1" applyAlignment="1">
      <alignment horizontal="distributed"/>
    </xf>
    <xf numFmtId="0" fontId="95" fillId="0" borderId="185" xfId="0" applyFont="1" applyBorder="1" applyAlignment="1">
      <alignment horizontal="distributed"/>
    </xf>
    <xf numFmtId="0" fontId="77" fillId="0" borderId="0" xfId="0" applyFont="1" applyAlignment="1">
      <alignment horizontal="right"/>
    </xf>
    <xf numFmtId="0" fontId="77" fillId="0" borderId="0" xfId="0" applyFont="1" applyAlignment="1">
      <alignment horizontal="center" shrinkToFit="1"/>
    </xf>
    <xf numFmtId="0" fontId="91" fillId="0" borderId="6" xfId="0" applyFont="1" applyBorder="1" applyAlignment="1">
      <alignment horizontal="center" vertical="center"/>
    </xf>
    <xf numFmtId="0" fontId="91" fillId="0" borderId="0" xfId="0" applyFont="1" applyBorder="1" applyAlignment="1">
      <alignment horizontal="center" vertical="center"/>
    </xf>
    <xf numFmtId="0" fontId="91" fillId="0" borderId="184" xfId="0" applyFont="1" applyBorder="1" applyAlignment="1">
      <alignment horizontal="center" vertical="center"/>
    </xf>
    <xf numFmtId="0" fontId="91" fillId="0" borderId="185" xfId="0" applyFont="1" applyBorder="1" applyAlignment="1">
      <alignment horizontal="center" vertical="center"/>
    </xf>
    <xf numFmtId="0" fontId="96" fillId="0" borderId="0" xfId="0" applyNumberFormat="1" applyFont="1" applyAlignment="1">
      <alignment horizontal="left" vertical="center" shrinkToFit="1"/>
    </xf>
    <xf numFmtId="41" fontId="97" fillId="0" borderId="0" xfId="0" applyNumberFormat="1" applyFont="1" applyAlignment="1">
      <alignment horizontal="center"/>
    </xf>
    <xf numFmtId="41" fontId="97" fillId="0" borderId="185" xfId="0" applyNumberFormat="1" applyFont="1" applyBorder="1" applyAlignment="1">
      <alignment horizontal="center"/>
    </xf>
    <xf numFmtId="41" fontId="149" fillId="0" borderId="0" xfId="0" quotePrefix="1" applyNumberFormat="1" applyFont="1" applyAlignment="1">
      <alignment horizontal="center"/>
    </xf>
    <xf numFmtId="41" fontId="149" fillId="0" borderId="185" xfId="0" quotePrefix="1" applyNumberFormat="1" applyFont="1" applyBorder="1" applyAlignment="1">
      <alignment horizontal="center"/>
    </xf>
    <xf numFmtId="0" fontId="96" fillId="0" borderId="0" xfId="0" applyFont="1" applyAlignment="1">
      <alignment horizontal="right"/>
    </xf>
    <xf numFmtId="0" fontId="96" fillId="0" borderId="0" xfId="0" applyFont="1" applyAlignment="1">
      <alignment horizontal="distributed"/>
    </xf>
    <xf numFmtId="0" fontId="77" fillId="0" borderId="150" xfId="0" applyFont="1" applyBorder="1" applyAlignment="1">
      <alignment horizontal="right" vertical="center"/>
    </xf>
    <xf numFmtId="0" fontId="77" fillId="0" borderId="148" xfId="0" applyFont="1" applyBorder="1" applyAlignment="1">
      <alignment horizontal="right" vertical="center"/>
    </xf>
    <xf numFmtId="0" fontId="77" fillId="0" borderId="6" xfId="0" applyFont="1" applyBorder="1" applyAlignment="1">
      <alignment horizontal="right" vertical="center"/>
    </xf>
    <xf numFmtId="0" fontId="77" fillId="0" borderId="0" xfId="0" applyFont="1" applyBorder="1" applyAlignment="1">
      <alignment horizontal="right" vertical="center"/>
    </xf>
    <xf numFmtId="0" fontId="77" fillId="0" borderId="148" xfId="0" applyFont="1" applyBorder="1" applyAlignment="1">
      <alignment horizontal="left" vertical="center" shrinkToFit="1"/>
    </xf>
    <xf numFmtId="0" fontId="77" fillId="0" borderId="0" xfId="0" applyFont="1" applyBorder="1" applyAlignment="1">
      <alignment horizontal="left" vertical="center" shrinkToFit="1"/>
    </xf>
    <xf numFmtId="0" fontId="96" fillId="0" borderId="0" xfId="0" applyFont="1" applyAlignment="1">
      <alignment horizontal="center"/>
    </xf>
    <xf numFmtId="41" fontId="97" fillId="0" borderId="0" xfId="0" applyNumberFormat="1" applyFont="1" applyAlignment="1">
      <alignment horizontal="left"/>
    </xf>
    <xf numFmtId="49" fontId="97" fillId="0" borderId="148" xfId="0" applyNumberFormat="1" applyFont="1" applyBorder="1" applyAlignment="1">
      <alignment horizontal="center"/>
    </xf>
    <xf numFmtId="41" fontId="97" fillId="0" borderId="148" xfId="0" applyNumberFormat="1" applyFont="1" applyBorder="1" applyAlignment="1">
      <alignment horizontal="center"/>
    </xf>
    <xf numFmtId="49" fontId="149" fillId="0" borderId="148" xfId="0" quotePrefix="1" applyNumberFormat="1" applyFont="1" applyBorder="1" applyAlignment="1">
      <alignment horizontal="center"/>
    </xf>
    <xf numFmtId="41" fontId="149" fillId="0" borderId="148" xfId="0" quotePrefix="1" applyNumberFormat="1" applyFont="1" applyBorder="1" applyAlignment="1">
      <alignment horizontal="center"/>
    </xf>
    <xf numFmtId="0" fontId="77" fillId="0" borderId="7" xfId="0" applyFont="1" applyBorder="1" applyAlignment="1">
      <alignment vertical="center"/>
    </xf>
    <xf numFmtId="0" fontId="77" fillId="0" borderId="186" xfId="0" applyFont="1" applyBorder="1" applyAlignment="1">
      <alignment vertical="center"/>
    </xf>
    <xf numFmtId="0" fontId="96" fillId="0" borderId="148" xfId="0" applyFont="1" applyBorder="1" applyAlignment="1">
      <alignment horizontal="left" vertical="center"/>
    </xf>
    <xf numFmtId="0" fontId="96" fillId="0" borderId="149" xfId="0" applyFont="1" applyBorder="1" applyAlignment="1">
      <alignment horizontal="left" vertical="center"/>
    </xf>
    <xf numFmtId="0" fontId="96" fillId="0" borderId="0" xfId="0" applyFont="1" applyBorder="1" applyAlignment="1">
      <alignment horizontal="left" vertical="center"/>
    </xf>
    <xf numFmtId="0" fontId="96" fillId="0" borderId="7" xfId="0" applyFont="1" applyBorder="1" applyAlignment="1">
      <alignment horizontal="left" vertical="center"/>
    </xf>
    <xf numFmtId="0" fontId="77" fillId="0" borderId="150" xfId="0" applyFont="1" applyBorder="1" applyAlignment="1">
      <alignment horizontal="center" vertical="center" justifyLastLine="1"/>
    </xf>
    <xf numFmtId="0" fontId="77" fillId="0" borderId="148" xfId="0" applyFont="1" applyBorder="1" applyAlignment="1">
      <alignment horizontal="center" vertical="center" justifyLastLine="1"/>
    </xf>
    <xf numFmtId="0" fontId="77" fillId="0" borderId="149" xfId="0" applyFont="1" applyBorder="1" applyAlignment="1">
      <alignment horizontal="center" vertical="center" justifyLastLine="1"/>
    </xf>
    <xf numFmtId="0" fontId="77" fillId="0" borderId="184" xfId="0" applyFont="1" applyBorder="1" applyAlignment="1">
      <alignment horizontal="center" vertical="center" justifyLastLine="1"/>
    </xf>
    <xf numFmtId="0" fontId="77" fillId="0" borderId="185" xfId="0" applyFont="1" applyBorder="1" applyAlignment="1">
      <alignment horizontal="center" vertical="center" justifyLastLine="1"/>
    </xf>
    <xf numFmtId="0" fontId="77" fillId="0" borderId="186" xfId="0" applyFont="1" applyBorder="1" applyAlignment="1">
      <alignment horizontal="center" vertical="center" justifyLastLine="1"/>
    </xf>
    <xf numFmtId="0" fontId="77" fillId="0" borderId="0" xfId="0" applyNumberFormat="1" applyFont="1" applyAlignment="1">
      <alignment horizontal="left" vertical="center"/>
    </xf>
    <xf numFmtId="0" fontId="77" fillId="0" borderId="7" xfId="0" applyNumberFormat="1" applyFont="1" applyBorder="1" applyAlignment="1">
      <alignment horizontal="left" vertical="center"/>
    </xf>
    <xf numFmtId="0" fontId="77" fillId="0" borderId="185" xfId="0" applyNumberFormat="1" applyFont="1" applyBorder="1" applyAlignment="1">
      <alignment horizontal="left" vertical="center"/>
    </xf>
    <xf numFmtId="0" fontId="77" fillId="0" borderId="186" xfId="0" applyNumberFormat="1" applyFont="1" applyBorder="1" applyAlignment="1">
      <alignment horizontal="left" vertical="center"/>
    </xf>
    <xf numFmtId="0" fontId="77" fillId="4" borderId="150" xfId="0" applyFont="1" applyFill="1" applyBorder="1" applyAlignment="1">
      <alignment horizontal="center" vertical="center" shrinkToFit="1"/>
    </xf>
    <xf numFmtId="0" fontId="77" fillId="4" borderId="148" xfId="0" applyFont="1" applyFill="1" applyBorder="1" applyAlignment="1">
      <alignment horizontal="center" vertical="center" shrinkToFit="1"/>
    </xf>
    <xf numFmtId="0" fontId="77" fillId="4" borderId="6" xfId="0" applyFont="1" applyFill="1" applyBorder="1" applyAlignment="1">
      <alignment horizontal="center" vertical="center" shrinkToFit="1"/>
    </xf>
    <xf numFmtId="0" fontId="77" fillId="4" borderId="0" xfId="0" applyFont="1" applyFill="1" applyBorder="1" applyAlignment="1">
      <alignment horizontal="center" vertical="center" shrinkToFit="1"/>
    </xf>
    <xf numFmtId="0" fontId="77" fillId="4" borderId="184" xfId="0" applyFont="1" applyFill="1" applyBorder="1" applyAlignment="1">
      <alignment horizontal="center" vertical="center" shrinkToFit="1"/>
    </xf>
    <xf numFmtId="0" fontId="77" fillId="4" borderId="185" xfId="0" applyFont="1" applyFill="1" applyBorder="1" applyAlignment="1">
      <alignment horizontal="center" vertical="center" shrinkToFit="1"/>
    </xf>
    <xf numFmtId="0" fontId="77" fillId="0" borderId="148" xfId="0" applyFont="1" applyBorder="1" applyAlignment="1">
      <alignment vertical="center" shrinkToFit="1"/>
    </xf>
    <xf numFmtId="0" fontId="77" fillId="0" borderId="149" xfId="0" applyFont="1" applyBorder="1" applyAlignment="1">
      <alignment vertical="center" shrinkToFit="1"/>
    </xf>
    <xf numFmtId="0" fontId="77" fillId="0" borderId="0" xfId="0" applyFont="1" applyBorder="1" applyAlignment="1">
      <alignment vertical="center" shrinkToFit="1"/>
    </xf>
    <xf numFmtId="0" fontId="77" fillId="0" borderId="7" xfId="0" applyFont="1" applyBorder="1" applyAlignment="1">
      <alignment vertical="center" shrinkToFit="1"/>
    </xf>
    <xf numFmtId="0" fontId="77" fillId="0" borderId="185" xfId="0" applyFont="1" applyBorder="1" applyAlignment="1">
      <alignment vertical="center" shrinkToFit="1"/>
    </xf>
    <xf numFmtId="0" fontId="77" fillId="0" borderId="186" xfId="0" applyFont="1" applyBorder="1" applyAlignment="1">
      <alignment vertical="center" shrinkToFit="1"/>
    </xf>
    <xf numFmtId="0" fontId="77" fillId="0" borderId="0" xfId="0" applyFont="1" applyAlignment="1">
      <alignment horizontal="left" vertical="center"/>
    </xf>
    <xf numFmtId="0" fontId="77" fillId="0" borderId="0" xfId="0" applyFont="1" applyAlignment="1">
      <alignment horizontal="right" vertical="center"/>
    </xf>
    <xf numFmtId="0" fontId="77" fillId="0" borderId="185" xfId="0" applyFont="1" applyBorder="1" applyAlignment="1">
      <alignment horizontal="right" vertical="center"/>
    </xf>
    <xf numFmtId="0" fontId="96" fillId="0" borderId="0" xfId="0" applyNumberFormat="1" applyFont="1" applyAlignment="1">
      <alignment horizontal="center" vertical="center"/>
    </xf>
    <xf numFmtId="0" fontId="96" fillId="0" borderId="185" xfId="0" applyNumberFormat="1" applyFont="1" applyBorder="1" applyAlignment="1">
      <alignment horizontal="center" vertical="center"/>
    </xf>
    <xf numFmtId="0" fontId="77" fillId="0" borderId="0" xfId="0" applyFont="1" applyBorder="1" applyAlignment="1">
      <alignment horizontal="center" vertical="center"/>
    </xf>
    <xf numFmtId="0" fontId="77" fillId="0" borderId="28" xfId="0" applyFont="1" applyBorder="1" applyAlignment="1">
      <alignment horizontal="center" vertical="center"/>
    </xf>
    <xf numFmtId="190" fontId="77" fillId="4" borderId="148" xfId="0" applyNumberFormat="1" applyFont="1" applyFill="1" applyBorder="1" applyAlignment="1">
      <alignment horizontal="center" vertical="center" shrinkToFit="1"/>
    </xf>
    <xf numFmtId="190" fontId="77" fillId="4" borderId="0" xfId="0" applyNumberFormat="1" applyFont="1" applyFill="1" applyBorder="1" applyAlignment="1">
      <alignment horizontal="center" vertical="center" shrinkToFit="1"/>
    </xf>
    <xf numFmtId="190" fontId="77" fillId="4" borderId="28" xfId="0" applyNumberFormat="1" applyFont="1" applyFill="1" applyBorder="1" applyAlignment="1">
      <alignment horizontal="center" vertical="center" shrinkToFit="1"/>
    </xf>
    <xf numFmtId="0" fontId="77" fillId="0" borderId="7" xfId="0" applyFont="1" applyBorder="1" applyAlignment="1">
      <alignment horizontal="center" vertical="center"/>
    </xf>
    <xf numFmtId="0" fontId="77" fillId="0" borderId="42" xfId="0" applyFont="1" applyBorder="1" applyAlignment="1">
      <alignment horizontal="center" vertical="center"/>
    </xf>
    <xf numFmtId="191" fontId="77" fillId="0" borderId="148" xfId="0" applyNumberFormat="1" applyFont="1" applyFill="1" applyBorder="1" applyAlignment="1">
      <alignment horizontal="center" vertical="center" shrinkToFit="1"/>
    </xf>
    <xf numFmtId="191" fontId="77" fillId="0" borderId="0" xfId="0" applyNumberFormat="1" applyFont="1" applyFill="1" applyBorder="1" applyAlignment="1">
      <alignment horizontal="center" vertical="center" shrinkToFit="1"/>
    </xf>
    <xf numFmtId="0" fontId="77" fillId="0" borderId="148" xfId="0" applyFont="1" applyBorder="1" applyAlignment="1">
      <alignment horizontal="center" vertical="center" shrinkToFit="1"/>
    </xf>
    <xf numFmtId="0" fontId="77" fillId="0" borderId="0" xfId="0" applyFont="1" applyBorder="1" applyAlignment="1">
      <alignment horizontal="center" vertical="center" shrinkToFit="1"/>
    </xf>
    <xf numFmtId="190" fontId="77" fillId="0" borderId="148" xfId="0" applyNumberFormat="1" applyFont="1" applyFill="1" applyBorder="1" applyAlignment="1">
      <alignment horizontal="center" vertical="center" shrinkToFit="1"/>
    </xf>
    <xf numFmtId="190" fontId="77" fillId="0" borderId="0" xfId="0" applyNumberFormat="1" applyFont="1" applyFill="1" applyBorder="1" applyAlignment="1">
      <alignment horizontal="center" vertical="center" shrinkToFit="1"/>
    </xf>
    <xf numFmtId="190" fontId="77" fillId="0" borderId="0" xfId="0" applyNumberFormat="1" applyFont="1" applyFill="1" applyAlignment="1">
      <alignment horizontal="center" vertical="center" shrinkToFit="1"/>
    </xf>
    <xf numFmtId="190" fontId="77" fillId="0" borderId="28" xfId="0" applyNumberFormat="1" applyFont="1" applyFill="1" applyBorder="1" applyAlignment="1">
      <alignment horizontal="center" vertical="center" shrinkToFit="1"/>
    </xf>
    <xf numFmtId="0" fontId="77" fillId="0" borderId="0" xfId="0" applyFont="1" applyAlignment="1">
      <alignment horizontal="center" vertical="center" shrinkToFit="1"/>
    </xf>
    <xf numFmtId="0" fontId="77" fillId="0" borderId="7" xfId="0" applyFont="1" applyBorder="1" applyAlignment="1">
      <alignment horizontal="center" vertical="center" shrinkToFit="1"/>
    </xf>
    <xf numFmtId="0" fontId="77" fillId="0" borderId="28" xfId="0" applyFont="1" applyBorder="1" applyAlignment="1">
      <alignment horizontal="center" vertical="center" shrinkToFit="1"/>
    </xf>
    <xf numFmtId="0" fontId="77" fillId="0" borderId="42" xfId="0" applyFont="1" applyBorder="1" applyAlignment="1">
      <alignment horizontal="center" vertical="center" shrinkToFit="1"/>
    </xf>
    <xf numFmtId="0" fontId="82" fillId="0" borderId="150" xfId="0" applyFont="1" applyBorder="1" applyAlignment="1">
      <alignment horizontal="center" vertical="center"/>
    </xf>
    <xf numFmtId="0" fontId="82" fillId="0" borderId="148" xfId="0" applyFont="1" applyBorder="1" applyAlignment="1">
      <alignment horizontal="center" vertical="center"/>
    </xf>
    <xf numFmtId="0" fontId="82" fillId="0" borderId="6" xfId="0" applyFont="1" applyBorder="1" applyAlignment="1">
      <alignment horizontal="center" vertical="center"/>
    </xf>
    <xf numFmtId="0" fontId="82" fillId="0" borderId="0" xfId="0" applyFont="1" applyBorder="1" applyAlignment="1">
      <alignment horizontal="center" vertical="center"/>
    </xf>
    <xf numFmtId="0" fontId="82" fillId="0" borderId="184" xfId="0" applyFont="1" applyBorder="1" applyAlignment="1">
      <alignment horizontal="center" vertical="center"/>
    </xf>
    <xf numFmtId="0" fontId="82" fillId="0" borderId="185" xfId="0" applyFont="1" applyBorder="1" applyAlignment="1">
      <alignment horizontal="center" vertical="center"/>
    </xf>
    <xf numFmtId="0" fontId="82" fillId="0" borderId="151" xfId="0" applyFont="1" applyBorder="1" applyAlignment="1">
      <alignment horizontal="center" vertical="center"/>
    </xf>
    <xf numFmtId="0" fontId="82" fillId="0" borderId="105" xfId="0" applyFont="1" applyBorder="1" applyAlignment="1">
      <alignment horizontal="center" vertical="center"/>
    </xf>
    <xf numFmtId="0" fontId="82" fillId="0" borderId="187" xfId="0" applyFont="1" applyBorder="1" applyAlignment="1">
      <alignment horizontal="center" vertical="center"/>
    </xf>
    <xf numFmtId="0" fontId="77" fillId="0" borderId="152" xfId="0" applyFont="1" applyBorder="1" applyAlignment="1">
      <alignment horizontal="right" vertical="center"/>
    </xf>
    <xf numFmtId="0" fontId="77" fillId="0" borderId="21" xfId="0" applyFont="1" applyBorder="1" applyAlignment="1">
      <alignment horizontal="right" vertical="center"/>
    </xf>
    <xf numFmtId="0" fontId="77" fillId="0" borderId="188" xfId="0" applyFont="1" applyBorder="1" applyAlignment="1">
      <alignment horizontal="right" vertical="center"/>
    </xf>
    <xf numFmtId="0" fontId="77" fillId="0" borderId="184" xfId="0" applyFont="1" applyBorder="1" applyAlignment="1">
      <alignment horizontal="right" vertical="center"/>
    </xf>
    <xf numFmtId="0" fontId="77" fillId="0" borderId="185" xfId="0" applyFont="1" applyBorder="1" applyAlignment="1">
      <alignment horizontal="center" vertical="center" shrinkToFit="1"/>
    </xf>
    <xf numFmtId="192" fontId="77" fillId="4" borderId="148" xfId="0" applyNumberFormat="1" applyFont="1" applyFill="1" applyBorder="1" applyAlignment="1">
      <alignment horizontal="center" vertical="center" shrinkToFit="1"/>
    </xf>
    <xf numFmtId="192" fontId="77" fillId="4" borderId="0" xfId="0" applyNumberFormat="1" applyFont="1" applyFill="1" applyBorder="1" applyAlignment="1">
      <alignment horizontal="center" vertical="center" shrinkToFit="1"/>
    </xf>
    <xf numFmtId="192" fontId="77" fillId="4" borderId="28" xfId="0" applyNumberFormat="1" applyFont="1" applyFill="1" applyBorder="1" applyAlignment="1">
      <alignment horizontal="center" vertical="center" shrinkToFit="1"/>
    </xf>
    <xf numFmtId="191" fontId="77" fillId="4" borderId="148" xfId="0" applyNumberFormat="1" applyFont="1" applyFill="1" applyBorder="1" applyAlignment="1">
      <alignment horizontal="center" vertical="center" shrinkToFit="1"/>
    </xf>
    <xf numFmtId="191" fontId="77" fillId="4" borderId="0" xfId="0" applyNumberFormat="1" applyFont="1" applyFill="1" applyBorder="1" applyAlignment="1">
      <alignment horizontal="center" vertical="center" shrinkToFit="1"/>
    </xf>
    <xf numFmtId="191" fontId="77" fillId="4" borderId="28" xfId="0" applyNumberFormat="1" applyFont="1" applyFill="1" applyBorder="1" applyAlignment="1">
      <alignment horizontal="center" vertical="center" shrinkToFit="1"/>
    </xf>
    <xf numFmtId="0" fontId="77" fillId="0" borderId="51" xfId="0" applyFont="1" applyBorder="1" applyAlignment="1">
      <alignment horizontal="distributed" vertical="center"/>
    </xf>
    <xf numFmtId="0" fontId="77" fillId="0" borderId="28" xfId="0" applyFont="1" applyBorder="1" applyAlignment="1">
      <alignment horizontal="distributed" vertical="center"/>
    </xf>
    <xf numFmtId="0" fontId="77" fillId="0" borderId="42" xfId="0" applyFont="1" applyBorder="1" applyAlignment="1">
      <alignment horizontal="distributed" vertical="center"/>
    </xf>
    <xf numFmtId="0" fontId="77" fillId="0" borderId="148" xfId="0" applyFont="1" applyFill="1" applyBorder="1" applyAlignment="1">
      <alignment horizontal="right" vertical="center"/>
    </xf>
    <xf numFmtId="0" fontId="77" fillId="0" borderId="0" xfId="0" applyFont="1" applyFill="1" applyBorder="1" applyAlignment="1">
      <alignment horizontal="right" vertical="center"/>
    </xf>
    <xf numFmtId="189" fontId="77" fillId="0" borderId="148" xfId="0" applyNumberFormat="1" applyFont="1" applyFill="1" applyBorder="1" applyAlignment="1">
      <alignment horizontal="center" vertical="center" shrinkToFit="1"/>
    </xf>
    <xf numFmtId="189" fontId="77" fillId="0" borderId="0" xfId="0" applyNumberFormat="1" applyFont="1" applyFill="1" applyBorder="1" applyAlignment="1">
      <alignment horizontal="center" vertical="center" shrinkToFit="1"/>
    </xf>
    <xf numFmtId="0" fontId="77" fillId="0" borderId="0" xfId="0" applyFont="1" applyAlignment="1">
      <alignment horizontal="center" vertical="center"/>
    </xf>
    <xf numFmtId="0" fontId="77" fillId="0" borderId="0" xfId="0" applyFont="1" applyFill="1" applyAlignment="1">
      <alignment horizontal="right" vertical="center"/>
    </xf>
    <xf numFmtId="0" fontId="77" fillId="0" borderId="28" xfId="0" applyFont="1" applyFill="1" applyBorder="1" applyAlignment="1">
      <alignment horizontal="right" vertical="center"/>
    </xf>
    <xf numFmtId="189" fontId="77" fillId="0" borderId="0" xfId="0" applyNumberFormat="1" applyFont="1" applyFill="1" applyAlignment="1">
      <alignment horizontal="center" vertical="center" shrinkToFit="1"/>
    </xf>
    <xf numFmtId="189" fontId="77" fillId="0" borderId="28" xfId="0" applyNumberFormat="1" applyFont="1" applyFill="1" applyBorder="1" applyAlignment="1">
      <alignment horizontal="center" vertical="center" shrinkToFit="1"/>
    </xf>
    <xf numFmtId="0" fontId="82" fillId="0" borderId="33" xfId="0" applyFont="1" applyBorder="1" applyAlignment="1">
      <alignment horizontal="distributed" vertical="center" shrinkToFit="1"/>
    </xf>
    <xf numFmtId="0" fontId="82" fillId="0" borderId="25" xfId="0" applyFont="1" applyBorder="1" applyAlignment="1">
      <alignment horizontal="distributed" vertical="center" shrinkToFit="1"/>
    </xf>
    <xf numFmtId="0" fontId="82" fillId="0" borderId="44" xfId="0" applyFont="1" applyBorder="1" applyAlignment="1">
      <alignment horizontal="distributed" vertical="center" shrinkToFit="1"/>
    </xf>
    <xf numFmtId="0" fontId="82" fillId="0" borderId="184" xfId="0" applyFont="1" applyBorder="1" applyAlignment="1">
      <alignment horizontal="distributed" vertical="center" shrinkToFit="1"/>
    </xf>
    <xf numFmtId="0" fontId="82" fillId="0" borderId="185" xfId="0" applyFont="1" applyBorder="1" applyAlignment="1">
      <alignment horizontal="distributed" vertical="center" shrinkToFit="1"/>
    </xf>
    <xf numFmtId="0" fontId="82" fillId="0" borderId="186" xfId="0" applyFont="1" applyBorder="1" applyAlignment="1">
      <alignment horizontal="distributed" vertical="center" shrinkToFit="1"/>
    </xf>
    <xf numFmtId="0" fontId="77" fillId="0" borderId="25" xfId="0" applyFont="1" applyBorder="1" applyAlignment="1">
      <alignment horizontal="center" vertical="center"/>
    </xf>
    <xf numFmtId="0" fontId="77" fillId="4" borderId="25" xfId="0" applyFont="1" applyFill="1" applyBorder="1" applyAlignment="1">
      <alignment horizontal="right" vertical="center"/>
    </xf>
    <xf numFmtId="0" fontId="77" fillId="4" borderId="185" xfId="0" applyFont="1" applyFill="1" applyBorder="1" applyAlignment="1">
      <alignment horizontal="right" vertical="center"/>
    </xf>
    <xf numFmtId="189" fontId="77" fillId="4" borderId="25" xfId="0" applyNumberFormat="1" applyFont="1" applyFill="1" applyBorder="1" applyAlignment="1">
      <alignment horizontal="center" vertical="center" shrinkToFit="1"/>
    </xf>
    <xf numFmtId="189" fontId="77" fillId="4" borderId="185" xfId="0" applyNumberFormat="1" applyFont="1" applyFill="1" applyBorder="1" applyAlignment="1">
      <alignment horizontal="center" vertical="center" shrinkToFit="1"/>
    </xf>
    <xf numFmtId="0" fontId="77" fillId="0" borderId="33" xfId="0" applyFont="1" applyBorder="1" applyAlignment="1">
      <alignment horizontal="distributed" vertical="center"/>
    </xf>
    <xf numFmtId="0" fontId="77" fillId="0" borderId="25" xfId="0" applyFont="1" applyBorder="1" applyAlignment="1">
      <alignment horizontal="distributed" vertical="center"/>
    </xf>
    <xf numFmtId="0" fontId="77" fillId="0" borderId="44" xfId="0" applyFont="1" applyBorder="1" applyAlignment="1">
      <alignment horizontal="distributed" vertical="center"/>
    </xf>
    <xf numFmtId="0" fontId="77" fillId="0" borderId="149" xfId="0" applyFont="1" applyBorder="1" applyAlignment="1">
      <alignment horizontal="center" vertical="center" shrinkToFit="1"/>
    </xf>
    <xf numFmtId="0" fontId="77" fillId="0" borderId="150" xfId="12" applyFont="1" applyFill="1" applyBorder="1" applyAlignment="1">
      <alignment horizontal="right" vertical="center"/>
    </xf>
    <xf numFmtId="0" fontId="77" fillId="0" borderId="148" xfId="12" applyFont="1" applyFill="1" applyBorder="1" applyAlignment="1">
      <alignment horizontal="right" vertical="center"/>
    </xf>
    <xf numFmtId="0" fontId="77" fillId="0" borderId="6" xfId="12" applyFont="1" applyFill="1" applyBorder="1" applyAlignment="1">
      <alignment horizontal="right" vertical="center"/>
    </xf>
    <xf numFmtId="0" fontId="77" fillId="0" borderId="0" xfId="12" applyFont="1" applyFill="1" applyBorder="1" applyAlignment="1">
      <alignment horizontal="right" vertical="center"/>
    </xf>
    <xf numFmtId="0" fontId="77" fillId="0" borderId="51" xfId="12" applyFont="1" applyFill="1" applyBorder="1" applyAlignment="1">
      <alignment horizontal="right" vertical="center"/>
    </xf>
    <xf numFmtId="0" fontId="77" fillId="0" borderId="28" xfId="12" applyFont="1" applyFill="1" applyBorder="1" applyAlignment="1">
      <alignment horizontal="right" vertical="center"/>
    </xf>
    <xf numFmtId="191" fontId="77" fillId="0" borderId="0" xfId="0" applyNumberFormat="1" applyFont="1" applyFill="1" applyAlignment="1">
      <alignment horizontal="center" vertical="center" shrinkToFit="1"/>
    </xf>
    <xf numFmtId="191" fontId="77" fillId="0" borderId="28" xfId="0" applyNumberFormat="1" applyFont="1" applyFill="1" applyBorder="1" applyAlignment="1">
      <alignment horizontal="center" vertical="center" shrinkToFit="1"/>
    </xf>
    <xf numFmtId="0" fontId="77" fillId="0" borderId="25" xfId="0" applyFont="1" applyBorder="1" applyAlignment="1">
      <alignment horizontal="center" vertical="center" shrinkToFit="1"/>
    </xf>
    <xf numFmtId="0" fontId="77" fillId="0" borderId="44" xfId="0" applyFont="1" applyBorder="1" applyAlignment="1">
      <alignment horizontal="center" vertical="center" shrinkToFit="1"/>
    </xf>
    <xf numFmtId="0" fontId="77" fillId="0" borderId="186" xfId="0" applyFont="1" applyBorder="1" applyAlignment="1">
      <alignment horizontal="center" vertical="center" shrinkToFit="1"/>
    </xf>
    <xf numFmtId="0" fontId="121" fillId="5" borderId="150" xfId="0" applyFont="1" applyFill="1" applyBorder="1" applyAlignment="1">
      <alignment horizontal="left" vertical="top" shrinkToFit="1"/>
    </xf>
    <xf numFmtId="0" fontId="121" fillId="5" borderId="148" xfId="0" applyFont="1" applyFill="1" applyBorder="1" applyAlignment="1">
      <alignment horizontal="left" vertical="top" shrinkToFit="1"/>
    </xf>
    <xf numFmtId="0" fontId="121" fillId="5" borderId="149" xfId="0" applyFont="1" applyFill="1" applyBorder="1" applyAlignment="1">
      <alignment horizontal="left" vertical="top" shrinkToFit="1"/>
    </xf>
    <xf numFmtId="0" fontId="121" fillId="5" borderId="6" xfId="0" applyFont="1" applyFill="1" applyBorder="1" applyAlignment="1">
      <alignment horizontal="left" vertical="top" shrinkToFit="1"/>
    </xf>
    <xf numFmtId="0" fontId="121" fillId="5" borderId="0" xfId="0" applyFont="1" applyFill="1" applyBorder="1" applyAlignment="1">
      <alignment horizontal="left" vertical="top" shrinkToFit="1"/>
    </xf>
    <xf numFmtId="0" fontId="121" fillId="5" borderId="7" xfId="0" applyFont="1" applyFill="1" applyBorder="1" applyAlignment="1">
      <alignment horizontal="left" vertical="top" shrinkToFit="1"/>
    </xf>
    <xf numFmtId="0" fontId="77" fillId="0" borderId="150" xfId="0" applyFont="1" applyBorder="1" applyAlignment="1">
      <alignment horizontal="center" vertical="center" shrinkToFit="1"/>
    </xf>
    <xf numFmtId="0" fontId="77" fillId="0" borderId="184" xfId="0" applyFont="1" applyBorder="1" applyAlignment="1">
      <alignment horizontal="center" vertical="center" shrinkToFit="1"/>
    </xf>
    <xf numFmtId="0" fontId="77" fillId="0" borderId="6" xfId="0" applyFont="1" applyBorder="1" applyAlignment="1">
      <alignment horizontal="distributed"/>
    </xf>
    <xf numFmtId="0" fontId="77" fillId="0" borderId="0" xfId="0" applyFont="1" applyBorder="1" applyAlignment="1">
      <alignment horizontal="distributed"/>
    </xf>
    <xf numFmtId="0" fontId="77" fillId="0" borderId="7" xfId="0" applyFont="1" applyBorder="1" applyAlignment="1">
      <alignment horizontal="distributed"/>
    </xf>
    <xf numFmtId="0" fontId="77" fillId="4" borderId="33" xfId="0" applyFont="1" applyFill="1" applyBorder="1" applyAlignment="1">
      <alignment horizontal="right" vertical="center"/>
    </xf>
    <xf numFmtId="0" fontId="77" fillId="4" borderId="184" xfId="0" applyFont="1" applyFill="1" applyBorder="1" applyAlignment="1">
      <alignment horizontal="right" vertical="center"/>
    </xf>
    <xf numFmtId="192" fontId="77" fillId="4" borderId="25" xfId="0" applyNumberFormat="1" applyFont="1" applyFill="1" applyBorder="1" applyAlignment="1">
      <alignment horizontal="center" vertical="center" shrinkToFit="1"/>
    </xf>
    <xf numFmtId="192" fontId="77" fillId="4" borderId="185" xfId="0" applyNumberFormat="1" applyFont="1" applyFill="1" applyBorder="1" applyAlignment="1">
      <alignment horizontal="center" vertical="center" shrinkToFit="1"/>
    </xf>
    <xf numFmtId="191" fontId="77" fillId="4" borderId="25" xfId="0" applyNumberFormat="1" applyFont="1" applyFill="1" applyBorder="1" applyAlignment="1">
      <alignment horizontal="center" vertical="center" shrinkToFit="1"/>
    </xf>
    <xf numFmtId="191" fontId="77" fillId="4" borderId="185" xfId="0" applyNumberFormat="1" applyFont="1" applyFill="1" applyBorder="1" applyAlignment="1">
      <alignment horizontal="center" vertical="center" shrinkToFit="1"/>
    </xf>
    <xf numFmtId="190" fontId="77" fillId="4" borderId="25" xfId="0" applyNumberFormat="1" applyFont="1" applyFill="1" applyBorder="1" applyAlignment="1">
      <alignment horizontal="center" vertical="center" shrinkToFit="1"/>
    </xf>
    <xf numFmtId="190" fontId="77" fillId="4" borderId="185" xfId="0" applyNumberFormat="1" applyFont="1" applyFill="1" applyBorder="1" applyAlignment="1">
      <alignment horizontal="center" vertical="center" shrinkToFit="1"/>
    </xf>
    <xf numFmtId="49" fontId="96" fillId="0" borderId="148" xfId="0" applyNumberFormat="1" applyFont="1" applyBorder="1" applyAlignment="1">
      <alignment horizontal="left" vertical="center"/>
    </xf>
    <xf numFmtId="0" fontId="82" fillId="5" borderId="150" xfId="0" applyFont="1" applyFill="1" applyBorder="1" applyAlignment="1">
      <alignment horizontal="center" vertical="center"/>
    </xf>
    <xf numFmtId="0" fontId="82" fillId="5" borderId="148" xfId="0" applyFont="1" applyFill="1" applyBorder="1" applyAlignment="1">
      <alignment horizontal="center" vertical="center"/>
    </xf>
    <xf numFmtId="0" fontId="82" fillId="5" borderId="6" xfId="0" applyFont="1" applyFill="1" applyBorder="1" applyAlignment="1">
      <alignment horizontal="center" vertical="center"/>
    </xf>
    <xf numFmtId="0" fontId="82" fillId="5" borderId="0" xfId="0" applyFont="1" applyFill="1" applyBorder="1" applyAlignment="1">
      <alignment horizontal="center" vertical="center"/>
    </xf>
    <xf numFmtId="0" fontId="82" fillId="5" borderId="184" xfId="0" applyFont="1" applyFill="1" applyBorder="1" applyAlignment="1">
      <alignment horizontal="center" vertical="center"/>
    </xf>
    <xf numFmtId="0" fontId="82" fillId="5" borderId="185" xfId="0" applyFont="1" applyFill="1" applyBorder="1" applyAlignment="1">
      <alignment horizontal="center" vertical="center"/>
    </xf>
    <xf numFmtId="0" fontId="82" fillId="5" borderId="148" xfId="0" applyFont="1" applyFill="1" applyBorder="1" applyAlignment="1">
      <alignment vertical="center"/>
    </xf>
    <xf numFmtId="0" fontId="82" fillId="5" borderId="151" xfId="0" applyFont="1" applyFill="1" applyBorder="1" applyAlignment="1">
      <alignment vertical="center"/>
    </xf>
    <xf numFmtId="0" fontId="82" fillId="5" borderId="0" xfId="0" applyFont="1" applyFill="1" applyBorder="1" applyAlignment="1">
      <alignment vertical="center"/>
    </xf>
    <xf numFmtId="0" fontId="82" fillId="5" borderId="105" xfId="0" applyFont="1" applyFill="1" applyBorder="1" applyAlignment="1">
      <alignment vertical="center"/>
    </xf>
    <xf numFmtId="0" fontId="82" fillId="5" borderId="185" xfId="0" applyFont="1" applyFill="1" applyBorder="1" applyAlignment="1">
      <alignment vertical="center"/>
    </xf>
    <xf numFmtId="0" fontId="82" fillId="5" borderId="187" xfId="0" applyFont="1" applyFill="1" applyBorder="1" applyAlignment="1">
      <alignment vertical="center"/>
    </xf>
    <xf numFmtId="0" fontId="77" fillId="4" borderId="152" xfId="0" applyFont="1" applyFill="1" applyBorder="1" applyAlignment="1">
      <alignment horizontal="right" vertical="center"/>
    </xf>
    <xf numFmtId="0" fontId="77" fillId="4" borderId="148" xfId="0" applyFont="1" applyFill="1" applyBorder="1" applyAlignment="1">
      <alignment horizontal="right" vertical="center"/>
    </xf>
    <xf numFmtId="0" fontId="77" fillId="4" borderId="21" xfId="0" applyFont="1" applyFill="1" applyBorder="1" applyAlignment="1">
      <alignment horizontal="right" vertical="center"/>
    </xf>
    <xf numFmtId="0" fontId="77" fillId="4" borderId="0" xfId="0" applyFont="1" applyFill="1" applyBorder="1" applyAlignment="1">
      <alignment horizontal="right" vertical="center"/>
    </xf>
    <xf numFmtId="0" fontId="77" fillId="4" borderId="188" xfId="0" applyFont="1" applyFill="1" applyBorder="1" applyAlignment="1">
      <alignment horizontal="right" vertical="center"/>
    </xf>
    <xf numFmtId="0" fontId="77" fillId="4" borderId="28" xfId="0" applyFont="1" applyFill="1" applyBorder="1" applyAlignment="1">
      <alignment horizontal="center" vertical="center" shrinkToFit="1"/>
    </xf>
    <xf numFmtId="187" fontId="77" fillId="0" borderId="148" xfId="0" applyNumberFormat="1" applyFont="1" applyFill="1" applyBorder="1" applyAlignment="1">
      <alignment horizontal="right" vertical="center"/>
    </xf>
    <xf numFmtId="187" fontId="77" fillId="0" borderId="0" xfId="0" applyNumberFormat="1" applyFont="1" applyFill="1" applyBorder="1" applyAlignment="1">
      <alignment horizontal="right" vertical="center"/>
    </xf>
    <xf numFmtId="189" fontId="77" fillId="0" borderId="148" xfId="0" applyNumberFormat="1" applyFont="1" applyBorder="1" applyAlignment="1">
      <alignment horizontal="center" vertical="center" shrinkToFit="1"/>
    </xf>
    <xf numFmtId="189" fontId="77" fillId="0" borderId="0" xfId="0" applyNumberFormat="1" applyFont="1" applyBorder="1" applyAlignment="1">
      <alignment horizontal="center" vertical="center" shrinkToFit="1"/>
    </xf>
    <xf numFmtId="0" fontId="77" fillId="4" borderId="150" xfId="0" applyFont="1" applyFill="1" applyBorder="1" applyAlignment="1">
      <alignment horizontal="right" vertical="center"/>
    </xf>
    <xf numFmtId="0" fontId="77" fillId="4" borderId="6" xfId="0" applyFont="1" applyFill="1" applyBorder="1" applyAlignment="1">
      <alignment horizontal="right" vertical="center"/>
    </xf>
    <xf numFmtId="0" fontId="77" fillId="4" borderId="0" xfId="0" applyFont="1" applyFill="1" applyAlignment="1">
      <alignment horizontal="left" vertical="center"/>
    </xf>
    <xf numFmtId="0" fontId="77" fillId="0" borderId="6" xfId="0" applyFont="1" applyBorder="1" applyAlignment="1">
      <alignment horizontal="center" vertical="center" shrinkToFit="1"/>
    </xf>
    <xf numFmtId="0" fontId="77" fillId="0" borderId="6" xfId="0" applyFont="1" applyBorder="1" applyAlignment="1">
      <alignment horizontal="distributed" vertical="top"/>
    </xf>
    <xf numFmtId="0" fontId="77" fillId="0" borderId="0" xfId="0" applyFont="1" applyBorder="1" applyAlignment="1">
      <alignment horizontal="distributed" vertical="top"/>
    </xf>
    <xf numFmtId="0" fontId="77" fillId="0" borderId="7" xfId="0" applyFont="1" applyBorder="1" applyAlignment="1">
      <alignment horizontal="distributed" vertical="top"/>
    </xf>
    <xf numFmtId="0" fontId="77" fillId="0" borderId="184" xfId="0" applyFont="1" applyBorder="1" applyAlignment="1">
      <alignment horizontal="distributed" vertical="top"/>
    </xf>
    <xf numFmtId="0" fontId="77" fillId="0" borderId="185" xfId="0" applyFont="1" applyBorder="1" applyAlignment="1">
      <alignment horizontal="distributed" vertical="top"/>
    </xf>
    <xf numFmtId="0" fontId="77" fillId="0" borderId="186" xfId="0" applyFont="1" applyBorder="1" applyAlignment="1">
      <alignment horizontal="distributed" vertical="top"/>
    </xf>
    <xf numFmtId="0" fontId="77" fillId="4" borderId="0" xfId="0" applyFont="1" applyFill="1" applyAlignment="1">
      <alignment horizontal="left" vertical="center" shrinkToFit="1"/>
    </xf>
    <xf numFmtId="0" fontId="77" fillId="4" borderId="185" xfId="0" applyFont="1" applyFill="1" applyBorder="1" applyAlignment="1">
      <alignment horizontal="left" vertical="center" shrinkToFit="1"/>
    </xf>
    <xf numFmtId="190" fontId="77" fillId="0" borderId="0" xfId="0" applyNumberFormat="1" applyFont="1" applyAlignment="1">
      <alignment horizontal="center" vertical="center" shrinkToFit="1"/>
    </xf>
    <xf numFmtId="190" fontId="77" fillId="0" borderId="28" xfId="0" applyNumberFormat="1" applyFont="1" applyBorder="1" applyAlignment="1">
      <alignment horizontal="center" vertical="center" shrinkToFit="1"/>
    </xf>
    <xf numFmtId="187" fontId="77" fillId="0" borderId="0" xfId="0" applyNumberFormat="1" applyFont="1" applyFill="1" applyAlignment="1">
      <alignment horizontal="right" vertical="center"/>
    </xf>
    <xf numFmtId="187" fontId="77" fillId="0" borderId="28" xfId="0" applyNumberFormat="1" applyFont="1" applyFill="1" applyBorder="1" applyAlignment="1">
      <alignment horizontal="right" vertical="center"/>
    </xf>
    <xf numFmtId="189" fontId="77" fillId="0" borderId="0" xfId="0" applyNumberFormat="1" applyFont="1" applyAlignment="1">
      <alignment horizontal="center" vertical="center" shrinkToFit="1"/>
    </xf>
    <xf numFmtId="189" fontId="77" fillId="0" borderId="28" xfId="0" applyNumberFormat="1" applyFont="1" applyBorder="1" applyAlignment="1">
      <alignment horizontal="center" vertical="center" shrinkToFit="1"/>
    </xf>
    <xf numFmtId="0" fontId="77" fillId="5" borderId="150" xfId="10" applyFont="1" applyFill="1" applyBorder="1" applyAlignment="1">
      <alignment horizontal="center" vertical="center"/>
    </xf>
    <xf numFmtId="0" fontId="77" fillId="5" borderId="148" xfId="10" applyFont="1" applyFill="1" applyBorder="1" applyAlignment="1">
      <alignment horizontal="center" vertical="center"/>
    </xf>
    <xf numFmtId="0" fontId="77" fillId="5" borderId="149" xfId="10" applyFont="1" applyFill="1" applyBorder="1" applyAlignment="1">
      <alignment horizontal="center" vertical="center"/>
    </xf>
    <xf numFmtId="0" fontId="77" fillId="5" borderId="184" xfId="10" applyFont="1" applyFill="1" applyBorder="1" applyAlignment="1">
      <alignment horizontal="center" vertical="center"/>
    </xf>
    <xf numFmtId="0" fontId="77" fillId="5" borderId="185" xfId="10" applyFont="1" applyFill="1" applyBorder="1" applyAlignment="1">
      <alignment horizontal="center" vertical="center"/>
    </xf>
    <xf numFmtId="0" fontId="77" fillId="5" borderId="186" xfId="10" applyFont="1" applyFill="1" applyBorder="1" applyAlignment="1">
      <alignment horizontal="center" vertical="center"/>
    </xf>
    <xf numFmtId="0" fontId="77" fillId="4" borderId="150" xfId="0" applyFont="1" applyFill="1" applyBorder="1" applyAlignment="1">
      <alignment horizontal="center" vertical="center"/>
    </xf>
    <xf numFmtId="0" fontId="77" fillId="4" borderId="148" xfId="0" applyFont="1" applyFill="1" applyBorder="1" applyAlignment="1">
      <alignment horizontal="center" vertical="center"/>
    </xf>
    <xf numFmtId="0" fontId="77" fillId="4" borderId="149" xfId="0" applyFont="1" applyFill="1" applyBorder="1" applyAlignment="1">
      <alignment horizontal="center" vertical="center"/>
    </xf>
    <xf numFmtId="0" fontId="77" fillId="4" borderId="6" xfId="0" applyFont="1" applyFill="1" applyBorder="1" applyAlignment="1">
      <alignment horizontal="center" vertical="center"/>
    </xf>
    <xf numFmtId="0" fontId="77" fillId="4" borderId="0" xfId="0" applyFont="1" applyFill="1" applyBorder="1" applyAlignment="1">
      <alignment horizontal="center" vertical="center"/>
    </xf>
    <xf numFmtId="0" fontId="77" fillId="4" borderId="7" xfId="0" applyFont="1" applyFill="1" applyBorder="1" applyAlignment="1">
      <alignment horizontal="center" vertical="center"/>
    </xf>
    <xf numFmtId="0" fontId="77" fillId="4" borderId="184" xfId="0" applyFont="1" applyFill="1" applyBorder="1" applyAlignment="1">
      <alignment horizontal="center" vertical="center"/>
    </xf>
    <xf numFmtId="0" fontId="77" fillId="4" borderId="185" xfId="0" applyFont="1" applyFill="1" applyBorder="1" applyAlignment="1">
      <alignment horizontal="center" vertical="center"/>
    </xf>
    <xf numFmtId="0" fontId="77" fillId="4" borderId="186" xfId="0" applyFont="1" applyFill="1" applyBorder="1" applyAlignment="1">
      <alignment horizontal="center" vertical="center"/>
    </xf>
    <xf numFmtId="0" fontId="77" fillId="4" borderId="149" xfId="0" applyFont="1" applyFill="1" applyBorder="1" applyAlignment="1">
      <alignment horizontal="center" vertical="center" shrinkToFit="1"/>
    </xf>
    <xf numFmtId="0" fontId="77" fillId="4" borderId="7" xfId="0" applyFont="1" applyFill="1" applyBorder="1" applyAlignment="1">
      <alignment horizontal="center" vertical="center" shrinkToFit="1"/>
    </xf>
    <xf numFmtId="0" fontId="77" fillId="4" borderId="186" xfId="0" applyFont="1" applyFill="1" applyBorder="1" applyAlignment="1">
      <alignment horizontal="center" vertical="center" shrinkToFit="1"/>
    </xf>
    <xf numFmtId="0" fontId="77" fillId="4" borderId="25" xfId="0" applyFont="1" applyFill="1" applyBorder="1" applyAlignment="1">
      <alignment horizontal="center" vertical="center" shrinkToFit="1"/>
    </xf>
    <xf numFmtId="0" fontId="89" fillId="0" borderId="167" xfId="1" applyFont="1" applyBorder="1" applyAlignment="1">
      <alignment horizontal="center" vertical="center"/>
    </xf>
    <xf numFmtId="0" fontId="89" fillId="0" borderId="168" xfId="1" applyFont="1" applyBorder="1" applyAlignment="1">
      <alignment horizontal="center" vertical="center"/>
    </xf>
    <xf numFmtId="0" fontId="77" fillId="0" borderId="150" xfId="0" applyFont="1" applyBorder="1" applyAlignment="1">
      <alignment horizontal="distributed" vertical="center" shrinkToFit="1"/>
    </xf>
    <xf numFmtId="0" fontId="77" fillId="0" borderId="148" xfId="0" applyFont="1" applyBorder="1" applyAlignment="1">
      <alignment horizontal="distributed" vertical="center" shrinkToFit="1"/>
    </xf>
    <xf numFmtId="0" fontId="77" fillId="0" borderId="149" xfId="0" applyFont="1" applyBorder="1" applyAlignment="1">
      <alignment horizontal="distributed" vertical="center" shrinkToFit="1"/>
    </xf>
    <xf numFmtId="0" fontId="77" fillId="0" borderId="6" xfId="0" applyFont="1" applyBorder="1" applyAlignment="1">
      <alignment horizontal="distributed" vertical="center" shrinkToFit="1"/>
    </xf>
    <xf numFmtId="0" fontId="77" fillId="0" borderId="0" xfId="0" applyFont="1" applyBorder="1" applyAlignment="1">
      <alignment horizontal="distributed" vertical="center" shrinkToFit="1"/>
    </xf>
    <xf numFmtId="0" fontId="77" fillId="0" borderId="7" xfId="0" applyFont="1" applyBorder="1" applyAlignment="1">
      <alignment horizontal="distributed" vertical="center" shrinkToFit="1"/>
    </xf>
    <xf numFmtId="0" fontId="77" fillId="0" borderId="184" xfId="0" applyFont="1" applyBorder="1" applyAlignment="1">
      <alignment horizontal="distributed" vertical="center" shrinkToFit="1"/>
    </xf>
    <xf numFmtId="0" fontId="77" fillId="0" borderId="185" xfId="0" applyFont="1" applyBorder="1" applyAlignment="1">
      <alignment horizontal="distributed" vertical="center" shrinkToFit="1"/>
    </xf>
    <xf numFmtId="0" fontId="77" fillId="0" borderId="186" xfId="0" applyFont="1" applyBorder="1" applyAlignment="1">
      <alignment horizontal="distributed" vertical="center" shrinkToFit="1"/>
    </xf>
    <xf numFmtId="0" fontId="96" fillId="0" borderId="148" xfId="10" applyFont="1" applyBorder="1" applyAlignment="1">
      <alignment horizontal="left" vertical="center" shrinkToFit="1"/>
    </xf>
    <xf numFmtId="0" fontId="96" fillId="0" borderId="149" xfId="10" applyFont="1" applyBorder="1" applyAlignment="1">
      <alignment horizontal="left" vertical="center" shrinkToFit="1"/>
    </xf>
    <xf numFmtId="0" fontId="96" fillId="0" borderId="0" xfId="10" applyFont="1" applyBorder="1" applyAlignment="1">
      <alignment horizontal="left" vertical="center" shrinkToFit="1"/>
    </xf>
    <xf numFmtId="0" fontId="96" fillId="0" borderId="7" xfId="10" applyFont="1" applyBorder="1" applyAlignment="1">
      <alignment horizontal="left" vertical="center" shrinkToFit="1"/>
    </xf>
    <xf numFmtId="0" fontId="96" fillId="0" borderId="185" xfId="10" applyFont="1" applyBorder="1" applyAlignment="1">
      <alignment horizontal="left" vertical="center" shrinkToFit="1"/>
    </xf>
    <xf numFmtId="0" fontId="96" fillId="0" borderId="186" xfId="10" applyFont="1" applyBorder="1" applyAlignment="1">
      <alignment horizontal="left" vertical="center" shrinkToFit="1"/>
    </xf>
    <xf numFmtId="190" fontId="77" fillId="0" borderId="148" xfId="0" applyNumberFormat="1" applyFont="1" applyBorder="1" applyAlignment="1">
      <alignment horizontal="center" vertical="center" shrinkToFit="1"/>
    </xf>
    <xf numFmtId="190" fontId="77" fillId="0" borderId="0" xfId="0" applyNumberFormat="1" applyFont="1" applyBorder="1" applyAlignment="1">
      <alignment horizontal="center" vertical="center" shrinkToFit="1"/>
    </xf>
    <xf numFmtId="187" fontId="77" fillId="4" borderId="25" xfId="0" applyNumberFormat="1" applyFont="1" applyFill="1" applyBorder="1" applyAlignment="1">
      <alignment horizontal="right" vertical="center"/>
    </xf>
    <xf numFmtId="187" fontId="77" fillId="4" borderId="185" xfId="0" applyNumberFormat="1" applyFont="1" applyFill="1" applyBorder="1" applyAlignment="1">
      <alignment horizontal="right" vertical="center"/>
    </xf>
    <xf numFmtId="0" fontId="77" fillId="0" borderId="150" xfId="11" applyFont="1" applyBorder="1" applyAlignment="1">
      <alignment horizontal="distributed" vertical="center" wrapText="1"/>
    </xf>
    <xf numFmtId="0" fontId="77" fillId="0" borderId="148" xfId="11" applyFont="1" applyBorder="1" applyAlignment="1">
      <alignment horizontal="distributed" vertical="center"/>
    </xf>
    <xf numFmtId="0" fontId="77" fillId="0" borderId="149" xfId="11" applyFont="1" applyBorder="1" applyAlignment="1">
      <alignment horizontal="distributed" vertical="center"/>
    </xf>
    <xf numFmtId="0" fontId="77" fillId="0" borderId="6" xfId="11" applyFont="1" applyBorder="1" applyAlignment="1">
      <alignment horizontal="distributed" vertical="center"/>
    </xf>
    <xf numFmtId="0" fontId="77" fillId="0" borderId="0" xfId="11" applyFont="1" applyBorder="1" applyAlignment="1">
      <alignment horizontal="distributed" vertical="center"/>
    </xf>
    <xf numFmtId="0" fontId="77" fillId="0" borderId="7" xfId="11" applyFont="1" applyBorder="1" applyAlignment="1">
      <alignment horizontal="distributed" vertical="center"/>
    </xf>
    <xf numFmtId="0" fontId="77" fillId="0" borderId="184" xfId="11" applyFont="1" applyBorder="1" applyAlignment="1">
      <alignment horizontal="distributed" vertical="center"/>
    </xf>
    <xf numFmtId="0" fontId="77" fillId="0" borderId="185" xfId="11" applyFont="1" applyBorder="1" applyAlignment="1">
      <alignment horizontal="distributed" vertical="center"/>
    </xf>
    <xf numFmtId="0" fontId="77" fillId="0" borderId="186" xfId="11" applyFont="1" applyBorder="1" applyAlignment="1">
      <alignment horizontal="distributed" vertical="center"/>
    </xf>
    <xf numFmtId="0" fontId="77" fillId="0" borderId="150" xfId="11" applyFont="1" applyBorder="1" applyAlignment="1">
      <alignment horizontal="center" vertical="center"/>
    </xf>
    <xf numFmtId="0" fontId="77" fillId="0" borderId="148" xfId="11" applyFont="1" applyBorder="1" applyAlignment="1">
      <alignment horizontal="center" vertical="center"/>
    </xf>
    <xf numFmtId="0" fontId="77" fillId="0" borderId="149" xfId="11" applyFont="1" applyBorder="1" applyAlignment="1">
      <alignment horizontal="center" vertical="center"/>
    </xf>
    <xf numFmtId="0" fontId="77" fillId="0" borderId="184" xfId="11" applyFont="1" applyBorder="1" applyAlignment="1">
      <alignment horizontal="center" vertical="center"/>
    </xf>
    <xf numFmtId="0" fontId="77" fillId="0" borderId="185" xfId="11" applyFont="1" applyBorder="1" applyAlignment="1">
      <alignment horizontal="center" vertical="center"/>
    </xf>
    <xf numFmtId="0" fontId="77" fillId="0" borderId="186" xfId="11" applyFont="1" applyBorder="1" applyAlignment="1">
      <alignment horizontal="center" vertical="center"/>
    </xf>
    <xf numFmtId="0" fontId="77" fillId="5" borderId="150" xfId="11" applyFont="1" applyFill="1" applyBorder="1" applyAlignment="1">
      <alignment horizontal="center" vertical="center"/>
    </xf>
    <xf numFmtId="0" fontId="77" fillId="5" borderId="148" xfId="11" applyFont="1" applyFill="1" applyBorder="1" applyAlignment="1">
      <alignment horizontal="center" vertical="center"/>
    </xf>
    <xf numFmtId="0" fontId="77" fillId="5" borderId="149" xfId="11" applyFont="1" applyFill="1" applyBorder="1" applyAlignment="1">
      <alignment horizontal="center" vertical="center"/>
    </xf>
    <xf numFmtId="0" fontId="77" fillId="5" borderId="184" xfId="11" applyFont="1" applyFill="1" applyBorder="1" applyAlignment="1">
      <alignment horizontal="center" vertical="center"/>
    </xf>
    <xf numFmtId="0" fontId="77" fillId="5" borderId="185" xfId="11" applyFont="1" applyFill="1" applyBorder="1" applyAlignment="1">
      <alignment horizontal="center" vertical="center"/>
    </xf>
    <xf numFmtId="0" fontId="77" fillId="5" borderId="186" xfId="11" applyFont="1" applyFill="1" applyBorder="1" applyAlignment="1">
      <alignment horizontal="center" vertical="center"/>
    </xf>
    <xf numFmtId="0" fontId="77" fillId="4" borderId="150" xfId="11" applyFont="1" applyFill="1" applyBorder="1" applyAlignment="1">
      <alignment horizontal="center" vertical="center" shrinkToFit="1"/>
    </xf>
    <xf numFmtId="0" fontId="77" fillId="4" borderId="148" xfId="11" applyFont="1" applyFill="1" applyBorder="1" applyAlignment="1">
      <alignment horizontal="center" vertical="center" shrinkToFit="1"/>
    </xf>
    <xf numFmtId="0" fontId="77" fillId="4" borderId="149" xfId="11" applyFont="1" applyFill="1" applyBorder="1" applyAlignment="1">
      <alignment horizontal="center" vertical="center" shrinkToFit="1"/>
    </xf>
    <xf numFmtId="0" fontId="77" fillId="4" borderId="6" xfId="11" applyFont="1" applyFill="1" applyBorder="1" applyAlignment="1">
      <alignment horizontal="center" vertical="center" shrinkToFit="1"/>
    </xf>
    <xf numFmtId="0" fontId="77" fillId="4" borderId="0" xfId="11" applyFont="1" applyFill="1" applyBorder="1" applyAlignment="1">
      <alignment horizontal="center" vertical="center" shrinkToFit="1"/>
    </xf>
    <xf numFmtId="0" fontId="77" fillId="4" borderId="7" xfId="11" applyFont="1" applyFill="1" applyBorder="1" applyAlignment="1">
      <alignment horizontal="center" vertical="center" shrinkToFit="1"/>
    </xf>
    <xf numFmtId="0" fontId="77" fillId="4" borderId="184" xfId="11" applyFont="1" applyFill="1" applyBorder="1" applyAlignment="1">
      <alignment horizontal="center" vertical="center" shrinkToFit="1"/>
    </xf>
    <xf numFmtId="0" fontId="77" fillId="4" borderId="185" xfId="11" applyFont="1" applyFill="1" applyBorder="1" applyAlignment="1">
      <alignment horizontal="center" vertical="center" shrinkToFit="1"/>
    </xf>
    <xf numFmtId="0" fontId="77" fillId="4" borderId="186" xfId="11" applyFont="1" applyFill="1" applyBorder="1" applyAlignment="1">
      <alignment horizontal="center" vertical="center" shrinkToFit="1"/>
    </xf>
    <xf numFmtId="0" fontId="77" fillId="0" borderId="0" xfId="11" applyFont="1" applyBorder="1" applyAlignment="1">
      <alignment horizontal="center" vertical="center"/>
    </xf>
    <xf numFmtId="0" fontId="77" fillId="0" borderId="148" xfId="11" applyFont="1" applyBorder="1" applyAlignment="1">
      <alignment vertical="center" shrinkToFit="1"/>
    </xf>
    <xf numFmtId="0" fontId="77" fillId="0" borderId="149" xfId="11" applyFont="1" applyBorder="1" applyAlignment="1">
      <alignment vertical="center" shrinkToFit="1"/>
    </xf>
    <xf numFmtId="0" fontId="77" fillId="0" borderId="0" xfId="11" applyFont="1" applyBorder="1" applyAlignment="1">
      <alignment vertical="center" shrinkToFit="1"/>
    </xf>
    <xf numFmtId="0" fontId="77" fillId="0" borderId="7" xfId="11" applyFont="1" applyBorder="1" applyAlignment="1">
      <alignment vertical="center" shrinkToFit="1"/>
    </xf>
    <xf numFmtId="0" fontId="77" fillId="0" borderId="185" xfId="11" applyFont="1" applyBorder="1" applyAlignment="1">
      <alignment vertical="center" shrinkToFit="1"/>
    </xf>
    <xf numFmtId="0" fontId="77" fillId="0" borderId="186" xfId="11" applyFont="1" applyBorder="1" applyAlignment="1">
      <alignment vertical="center" shrinkToFit="1"/>
    </xf>
    <xf numFmtId="0" fontId="82" fillId="5" borderId="150" xfId="11" applyFont="1" applyFill="1" applyBorder="1" applyAlignment="1">
      <alignment horizontal="center" vertical="center"/>
    </xf>
    <xf numFmtId="0" fontId="82" fillId="5" borderId="148" xfId="11" applyFont="1" applyFill="1" applyBorder="1" applyAlignment="1">
      <alignment horizontal="center" vertical="center"/>
    </xf>
    <xf numFmtId="0" fontId="82" fillId="5" borderId="6" xfId="11" applyFont="1" applyFill="1" applyBorder="1" applyAlignment="1">
      <alignment horizontal="center" vertical="center"/>
    </xf>
    <xf numFmtId="0" fontId="82" fillId="5" borderId="0" xfId="11" applyFont="1" applyFill="1" applyBorder="1" applyAlignment="1">
      <alignment horizontal="center" vertical="center"/>
    </xf>
    <xf numFmtId="0" fontId="82" fillId="5" borderId="184" xfId="11" applyFont="1" applyFill="1" applyBorder="1" applyAlignment="1">
      <alignment horizontal="center" vertical="center"/>
    </xf>
    <xf numFmtId="0" fontId="82" fillId="5" borderId="185" xfId="11" applyFont="1" applyFill="1" applyBorder="1" applyAlignment="1">
      <alignment horizontal="center" vertical="center"/>
    </xf>
    <xf numFmtId="0" fontId="82" fillId="5" borderId="148" xfId="11" applyFont="1" applyFill="1" applyBorder="1" applyAlignment="1">
      <alignment vertical="center"/>
    </xf>
    <xf numFmtId="0" fontId="82" fillId="5" borderId="151" xfId="11" applyFont="1" applyFill="1" applyBorder="1" applyAlignment="1">
      <alignment vertical="center"/>
    </xf>
    <xf numFmtId="0" fontId="82" fillId="5" borderId="0" xfId="11" applyFont="1" applyFill="1" applyBorder="1" applyAlignment="1">
      <alignment vertical="center"/>
    </xf>
    <xf numFmtId="0" fontId="82" fillId="5" borderId="105" xfId="11" applyFont="1" applyFill="1" applyBorder="1" applyAlignment="1">
      <alignment vertical="center"/>
    </xf>
    <xf numFmtId="0" fontId="82" fillId="5" borderId="185" xfId="11" applyFont="1" applyFill="1" applyBorder="1" applyAlignment="1">
      <alignment vertical="center"/>
    </xf>
    <xf numFmtId="0" fontId="82" fillId="5" borderId="187" xfId="11" applyFont="1" applyFill="1" applyBorder="1" applyAlignment="1">
      <alignment vertical="center"/>
    </xf>
    <xf numFmtId="0" fontId="76" fillId="0" borderId="0" xfId="11" applyFont="1" applyAlignment="1">
      <alignment horizontal="left"/>
    </xf>
    <xf numFmtId="0" fontId="76" fillId="0" borderId="185" xfId="11" applyFont="1" applyBorder="1" applyAlignment="1">
      <alignment horizontal="left"/>
    </xf>
    <xf numFmtId="0" fontId="77" fillId="0" borderId="6" xfId="11" applyFont="1" applyBorder="1" applyAlignment="1">
      <alignment horizontal="center" vertical="center"/>
    </xf>
    <xf numFmtId="41" fontId="149" fillId="0" borderId="0" xfId="11" applyNumberFormat="1" applyFont="1" applyBorder="1" applyAlignment="1">
      <alignment horizontal="center" vertical="center"/>
    </xf>
    <xf numFmtId="0" fontId="149" fillId="0" borderId="0" xfId="11" applyFont="1" applyBorder="1" applyAlignment="1">
      <alignment horizontal="center" vertical="center"/>
    </xf>
    <xf numFmtId="0" fontId="149" fillId="0" borderId="7" xfId="11" applyFont="1" applyBorder="1" applyAlignment="1">
      <alignment horizontal="center" vertical="center"/>
    </xf>
    <xf numFmtId="0" fontId="149" fillId="0" borderId="185" xfId="11" applyFont="1" applyBorder="1" applyAlignment="1">
      <alignment horizontal="center" vertical="center"/>
    </xf>
    <xf numFmtId="0" fontId="149" fillId="0" borderId="186" xfId="11" applyFont="1" applyBorder="1" applyAlignment="1">
      <alignment horizontal="center" vertical="center"/>
    </xf>
    <xf numFmtId="0" fontId="77" fillId="0" borderId="148" xfId="11" applyFont="1" applyBorder="1" applyAlignment="1">
      <alignment horizontal="distributed" vertical="center" wrapText="1"/>
    </xf>
    <xf numFmtId="0" fontId="77" fillId="0" borderId="149" xfId="11" applyFont="1" applyBorder="1" applyAlignment="1">
      <alignment horizontal="distributed" vertical="center" wrapText="1"/>
    </xf>
    <xf numFmtId="0" fontId="77" fillId="0" borderId="6" xfId="11" applyFont="1" applyBorder="1" applyAlignment="1">
      <alignment horizontal="distributed" vertical="center" wrapText="1"/>
    </xf>
    <xf numFmtId="0" fontId="77" fillId="0" borderId="0" xfId="11" applyFont="1" applyBorder="1" applyAlignment="1">
      <alignment horizontal="distributed" vertical="center" wrapText="1"/>
    </xf>
    <xf numFmtId="0" fontId="77" fillId="0" borderId="7" xfId="11" applyFont="1" applyBorder="1" applyAlignment="1">
      <alignment horizontal="distributed" vertical="center" wrapText="1"/>
    </xf>
    <xf numFmtId="0" fontId="77" fillId="0" borderId="184" xfId="11" applyFont="1" applyBorder="1" applyAlignment="1">
      <alignment horizontal="distributed" vertical="center" wrapText="1"/>
    </xf>
    <xf numFmtId="0" fontId="77" fillId="0" borderId="185" xfId="11" applyFont="1" applyBorder="1" applyAlignment="1">
      <alignment horizontal="distributed" vertical="center" wrapText="1"/>
    </xf>
    <xf numFmtId="0" fontId="77" fillId="0" borderId="186" xfId="11" applyFont="1" applyBorder="1" applyAlignment="1">
      <alignment horizontal="distributed" vertical="center" wrapText="1"/>
    </xf>
    <xf numFmtId="49" fontId="14" fillId="0" borderId="0" xfId="11" applyNumberFormat="1" applyFont="1" applyFill="1" applyBorder="1" applyAlignment="1">
      <alignment horizontal="center" vertical="center"/>
    </xf>
    <xf numFmtId="0" fontId="14" fillId="0" borderId="0" xfId="11" applyFont="1" applyFill="1" applyBorder="1" applyAlignment="1">
      <alignment horizontal="center" vertical="center"/>
    </xf>
    <xf numFmtId="0" fontId="14" fillId="0" borderId="185" xfId="11" applyFont="1" applyFill="1" applyBorder="1" applyAlignment="1">
      <alignment horizontal="center" vertical="center"/>
    </xf>
    <xf numFmtId="0" fontId="77" fillId="0" borderId="0" xfId="11" applyFont="1" applyAlignment="1">
      <alignment horizontal="distributed" vertical="center"/>
    </xf>
    <xf numFmtId="0" fontId="96" fillId="0" borderId="148" xfId="11" applyFont="1" applyBorder="1" applyAlignment="1">
      <alignment horizontal="left" vertical="center" shrinkToFit="1"/>
    </xf>
    <xf numFmtId="0" fontId="96" fillId="0" borderId="149" xfId="11" applyFont="1" applyBorder="1" applyAlignment="1">
      <alignment horizontal="left" vertical="center" shrinkToFit="1"/>
    </xf>
    <xf numFmtId="0" fontId="96" fillId="0" borderId="0" xfId="11" applyFont="1" applyBorder="1" applyAlignment="1">
      <alignment horizontal="left" vertical="center" shrinkToFit="1"/>
    </xf>
    <xf numFmtId="0" fontId="96" fillId="0" borderId="7" xfId="11" applyFont="1" applyBorder="1" applyAlignment="1">
      <alignment horizontal="left" vertical="center" shrinkToFit="1"/>
    </xf>
    <xf numFmtId="0" fontId="96" fillId="0" borderId="185" xfId="11" applyFont="1" applyBorder="1" applyAlignment="1">
      <alignment horizontal="left" vertical="center" shrinkToFit="1"/>
    </xf>
    <xf numFmtId="0" fontId="96" fillId="0" borderId="186" xfId="11" applyFont="1" applyBorder="1" applyAlignment="1">
      <alignment horizontal="left" vertical="center" shrinkToFit="1"/>
    </xf>
    <xf numFmtId="0" fontId="77" fillId="0" borderId="150" xfId="11" applyFont="1" applyBorder="1" applyAlignment="1">
      <alignment horizontal="distributed" vertical="center"/>
    </xf>
    <xf numFmtId="0" fontId="96" fillId="4" borderId="148" xfId="11" applyFont="1" applyFill="1" applyBorder="1" applyAlignment="1">
      <alignment horizontal="left" vertical="center" shrinkToFit="1"/>
    </xf>
    <xf numFmtId="0" fontId="96" fillId="4" borderId="149" xfId="11" applyFont="1" applyFill="1" applyBorder="1" applyAlignment="1">
      <alignment horizontal="left" vertical="center" shrinkToFit="1"/>
    </xf>
    <xf numFmtId="0" fontId="96" fillId="4" borderId="0" xfId="11" applyFont="1" applyFill="1" applyBorder="1" applyAlignment="1">
      <alignment horizontal="left" vertical="center" shrinkToFit="1"/>
    </xf>
    <xf numFmtId="0" fontId="96" fillId="4" borderId="7" xfId="11" applyFont="1" applyFill="1" applyBorder="1" applyAlignment="1">
      <alignment horizontal="left" vertical="center" shrinkToFit="1"/>
    </xf>
    <xf numFmtId="0" fontId="96" fillId="4" borderId="185" xfId="11" applyFont="1" applyFill="1" applyBorder="1" applyAlignment="1">
      <alignment horizontal="left" vertical="center" shrinkToFit="1"/>
    </xf>
    <xf numFmtId="0" fontId="96" fillId="4" borderId="186" xfId="11" applyFont="1" applyFill="1" applyBorder="1" applyAlignment="1">
      <alignment horizontal="left" vertical="center" shrinkToFit="1"/>
    </xf>
    <xf numFmtId="0" fontId="77" fillId="4" borderId="148" xfId="11" applyFont="1" applyFill="1" applyBorder="1" applyAlignment="1">
      <alignment horizontal="left" vertical="center"/>
    </xf>
    <xf numFmtId="0" fontId="77" fillId="4" borderId="149" xfId="11" applyFont="1" applyFill="1" applyBorder="1" applyAlignment="1">
      <alignment horizontal="left" vertical="center"/>
    </xf>
    <xf numFmtId="0" fontId="77" fillId="4" borderId="0" xfId="11" applyFont="1" applyFill="1" applyBorder="1" applyAlignment="1">
      <alignment horizontal="left" vertical="center"/>
    </xf>
    <xf numFmtId="0" fontId="77" fillId="4" borderId="7" xfId="11" applyFont="1" applyFill="1" applyBorder="1" applyAlignment="1">
      <alignment horizontal="left" vertical="center"/>
    </xf>
    <xf numFmtId="0" fontId="77" fillId="4" borderId="185" xfId="11" applyFont="1" applyFill="1" applyBorder="1" applyAlignment="1">
      <alignment horizontal="left" vertical="center"/>
    </xf>
    <xf numFmtId="0" fontId="77" fillId="4" borderId="186" xfId="11" applyFont="1" applyFill="1" applyBorder="1" applyAlignment="1">
      <alignment horizontal="left" vertical="center"/>
    </xf>
    <xf numFmtId="0" fontId="77" fillId="0" borderId="150" xfId="11" applyFont="1" applyBorder="1" applyAlignment="1">
      <alignment horizontal="right" vertical="center"/>
    </xf>
    <xf numFmtId="0" fontId="77" fillId="0" borderId="148" xfId="11" applyFont="1" applyBorder="1" applyAlignment="1">
      <alignment horizontal="right" vertical="center"/>
    </xf>
    <xf numFmtId="0" fontId="77" fillId="0" borderId="6" xfId="11" applyFont="1" applyBorder="1" applyAlignment="1">
      <alignment horizontal="right" vertical="center"/>
    </xf>
    <xf numFmtId="0" fontId="77" fillId="0" borderId="0" xfId="11" applyFont="1" applyBorder="1" applyAlignment="1">
      <alignment horizontal="right" vertical="center"/>
    </xf>
    <xf numFmtId="0" fontId="77" fillId="0" borderId="184" xfId="11" applyFont="1" applyBorder="1" applyAlignment="1">
      <alignment horizontal="right" vertical="center"/>
    </xf>
    <xf numFmtId="0" fontId="77" fillId="0" borderId="185" xfId="11" applyFont="1" applyBorder="1" applyAlignment="1">
      <alignment horizontal="right" vertical="center"/>
    </xf>
    <xf numFmtId="0" fontId="77" fillId="4" borderId="152" xfId="11" applyFont="1" applyFill="1" applyBorder="1" applyAlignment="1">
      <alignment horizontal="right" vertical="center"/>
    </xf>
    <xf numFmtId="0" fontId="77" fillId="4" borderId="148" xfId="11" applyFont="1" applyFill="1" applyBorder="1" applyAlignment="1">
      <alignment horizontal="right" vertical="center"/>
    </xf>
    <xf numFmtId="0" fontId="77" fillId="4" borderId="21" xfId="11" applyFont="1" applyFill="1" applyBorder="1" applyAlignment="1">
      <alignment horizontal="right" vertical="center"/>
    </xf>
    <xf numFmtId="0" fontId="77" fillId="4" borderId="0" xfId="11" applyFont="1" applyFill="1" applyBorder="1" applyAlignment="1">
      <alignment horizontal="right" vertical="center"/>
    </xf>
    <xf numFmtId="0" fontId="77" fillId="4" borderId="188" xfId="11" applyFont="1" applyFill="1" applyBorder="1" applyAlignment="1">
      <alignment horizontal="right" vertical="center"/>
    </xf>
    <xf numFmtId="0" fontId="77" fillId="4" borderId="185" xfId="11" applyFont="1" applyFill="1" applyBorder="1" applyAlignment="1">
      <alignment horizontal="right" vertical="center"/>
    </xf>
    <xf numFmtId="0" fontId="77" fillId="0" borderId="7" xfId="11" applyFont="1" applyBorder="1" applyAlignment="1">
      <alignment horizontal="center" vertical="center"/>
    </xf>
    <xf numFmtId="0" fontId="77" fillId="0" borderId="148" xfId="11" applyFont="1" applyBorder="1" applyAlignment="1">
      <alignment horizontal="left" vertical="center"/>
    </xf>
    <xf numFmtId="0" fontId="77" fillId="0" borderId="149" xfId="11" applyFont="1" applyBorder="1" applyAlignment="1">
      <alignment horizontal="left" vertical="center"/>
    </xf>
    <xf numFmtId="0" fontId="77" fillId="0" borderId="0" xfId="11" applyFont="1" applyBorder="1" applyAlignment="1">
      <alignment horizontal="left" vertical="center"/>
    </xf>
    <xf numFmtId="0" fontId="77" fillId="0" borderId="7" xfId="11" applyFont="1" applyBorder="1" applyAlignment="1">
      <alignment horizontal="left" vertical="center"/>
    </xf>
    <xf numFmtId="0" fontId="77" fillId="0" borderId="185" xfId="11" applyFont="1" applyBorder="1" applyAlignment="1">
      <alignment horizontal="left" vertical="center"/>
    </xf>
    <xf numFmtId="0" fontId="77" fillId="0" borderId="186" xfId="11" applyFont="1" applyBorder="1" applyAlignment="1">
      <alignment horizontal="left" vertical="center"/>
    </xf>
    <xf numFmtId="0" fontId="77" fillId="5" borderId="148" xfId="11" applyFont="1" applyFill="1" applyBorder="1" applyAlignment="1">
      <alignment horizontal="center" vertical="center" shrinkToFit="1"/>
    </xf>
    <xf numFmtId="0" fontId="77" fillId="5" borderId="0" xfId="11" applyFont="1" applyFill="1" applyBorder="1" applyAlignment="1">
      <alignment horizontal="center" vertical="center" shrinkToFit="1"/>
    </xf>
    <xf numFmtId="0" fontId="77" fillId="5" borderId="185" xfId="11" applyFont="1" applyFill="1" applyBorder="1" applyAlignment="1">
      <alignment horizontal="center" vertical="center" shrinkToFit="1"/>
    </xf>
    <xf numFmtId="0" fontId="77" fillId="4" borderId="150" xfId="11" applyFont="1" applyFill="1" applyBorder="1" applyAlignment="1">
      <alignment horizontal="center" vertical="center"/>
    </xf>
    <xf numFmtId="0" fontId="77" fillId="4" borderId="148" xfId="11" applyFont="1" applyFill="1" applyBorder="1" applyAlignment="1">
      <alignment horizontal="center" vertical="center"/>
    </xf>
    <xf numFmtId="0" fontId="77" fillId="4" borderId="149" xfId="11" applyFont="1" applyFill="1" applyBorder="1" applyAlignment="1">
      <alignment horizontal="center" vertical="center"/>
    </xf>
    <xf numFmtId="0" fontId="77" fillId="4" borderId="6" xfId="11" applyFont="1" applyFill="1" applyBorder="1" applyAlignment="1">
      <alignment horizontal="center" vertical="center"/>
    </xf>
    <xf numFmtId="0" fontId="77" fillId="4" borderId="0" xfId="11" applyFont="1" applyFill="1" applyBorder="1" applyAlignment="1">
      <alignment horizontal="center" vertical="center"/>
    </xf>
    <xf numFmtId="0" fontId="77" fillId="4" borderId="7" xfId="11" applyFont="1" applyFill="1" applyBorder="1" applyAlignment="1">
      <alignment horizontal="center" vertical="center"/>
    </xf>
    <xf numFmtId="0" fontId="77" fillId="4" borderId="184" xfId="11" applyFont="1" applyFill="1" applyBorder="1" applyAlignment="1">
      <alignment horizontal="center" vertical="center"/>
    </xf>
    <xf numFmtId="0" fontId="77" fillId="4" borderId="185" xfId="11" applyFont="1" applyFill="1" applyBorder="1" applyAlignment="1">
      <alignment horizontal="center" vertical="center"/>
    </xf>
    <xf numFmtId="0" fontId="77" fillId="4" borderId="186" xfId="11" applyFont="1" applyFill="1" applyBorder="1" applyAlignment="1">
      <alignment horizontal="center" vertical="center"/>
    </xf>
    <xf numFmtId="0" fontId="77" fillId="0" borderId="25" xfId="10" applyFont="1" applyFill="1" applyBorder="1" applyAlignment="1">
      <alignment horizontal="center" vertical="center" shrinkToFit="1"/>
    </xf>
    <xf numFmtId="0" fontId="77" fillId="0" borderId="165" xfId="10" applyFont="1" applyFill="1" applyBorder="1" applyAlignment="1">
      <alignment horizontal="center" vertical="center" shrinkToFit="1"/>
    </xf>
    <xf numFmtId="0" fontId="77" fillId="4" borderId="25" xfId="10" applyFont="1" applyFill="1" applyBorder="1" applyAlignment="1">
      <alignment horizontal="center" vertical="center" shrinkToFit="1"/>
    </xf>
    <xf numFmtId="0" fontId="77" fillId="4" borderId="165" xfId="10" applyFont="1" applyFill="1" applyBorder="1" applyAlignment="1">
      <alignment horizontal="center" vertical="center" shrinkToFit="1"/>
    </xf>
    <xf numFmtId="0" fontId="77" fillId="0" borderId="44" xfId="10" applyFont="1" applyFill="1" applyBorder="1" applyAlignment="1">
      <alignment horizontal="center" vertical="center" shrinkToFit="1"/>
    </xf>
    <xf numFmtId="0" fontId="77" fillId="0" borderId="164" xfId="10" applyFont="1" applyFill="1" applyBorder="1" applyAlignment="1">
      <alignment horizontal="center" vertical="center" shrinkToFit="1"/>
    </xf>
    <xf numFmtId="0" fontId="77" fillId="0" borderId="33" xfId="11" applyFont="1" applyFill="1" applyBorder="1" applyAlignment="1">
      <alignment horizontal="distributed" vertical="center"/>
    </xf>
    <xf numFmtId="0" fontId="77" fillId="0" borderId="25" xfId="11" applyFont="1" applyFill="1" applyBorder="1" applyAlignment="1">
      <alignment horizontal="distributed" vertical="center"/>
    </xf>
    <xf numFmtId="0" fontId="77" fillId="0" borderId="44" xfId="11" applyFont="1" applyFill="1" applyBorder="1" applyAlignment="1">
      <alignment horizontal="distributed" vertical="center"/>
    </xf>
    <xf numFmtId="0" fontId="77" fillId="0" borderId="184" xfId="11" applyFont="1" applyFill="1" applyBorder="1" applyAlignment="1">
      <alignment horizontal="distributed" vertical="center"/>
    </xf>
    <xf numFmtId="0" fontId="77" fillId="0" borderId="185" xfId="11" applyFont="1" applyFill="1" applyBorder="1" applyAlignment="1">
      <alignment horizontal="distributed" vertical="center"/>
    </xf>
    <xf numFmtId="0" fontId="77" fillId="0" borderId="186" xfId="11" applyFont="1" applyFill="1" applyBorder="1" applyAlignment="1">
      <alignment horizontal="distributed" vertical="center"/>
    </xf>
    <xf numFmtId="0" fontId="77" fillId="0" borderId="25" xfId="11" applyFont="1" applyFill="1" applyBorder="1" applyAlignment="1">
      <alignment horizontal="right" vertical="center"/>
    </xf>
    <xf numFmtId="0" fontId="77" fillId="0" borderId="185" xfId="11" applyFont="1" applyFill="1" applyBorder="1" applyAlignment="1">
      <alignment horizontal="right" vertical="center"/>
    </xf>
    <xf numFmtId="0" fontId="77" fillId="4" borderId="25" xfId="11" applyFont="1" applyFill="1" applyBorder="1" applyAlignment="1">
      <alignment horizontal="center" vertical="center" shrinkToFit="1"/>
    </xf>
    <xf numFmtId="0" fontId="77" fillId="0" borderId="0" xfId="10" applyFont="1" applyBorder="1" applyAlignment="1">
      <alignment horizontal="center" vertical="center" shrinkToFit="1"/>
    </xf>
    <xf numFmtId="0" fontId="77" fillId="0" borderId="7" xfId="10" applyFont="1" applyBorder="1" applyAlignment="1">
      <alignment horizontal="center" vertical="center" shrinkToFit="1"/>
    </xf>
    <xf numFmtId="0" fontId="77" fillId="0" borderId="150" xfId="11" applyFont="1" applyBorder="1" applyAlignment="1">
      <alignment horizontal="center" vertical="center" shrinkToFit="1"/>
    </xf>
    <xf numFmtId="0" fontId="77" fillId="0" borderId="148" xfId="11" applyFont="1" applyBorder="1" applyAlignment="1">
      <alignment horizontal="center" vertical="center" shrinkToFit="1"/>
    </xf>
    <xf numFmtId="0" fontId="77" fillId="0" borderId="149" xfId="11" applyFont="1" applyBorder="1" applyAlignment="1">
      <alignment horizontal="center" vertical="center" shrinkToFit="1"/>
    </xf>
    <xf numFmtId="0" fontId="77" fillId="0" borderId="184" xfId="11" applyFont="1" applyBorder="1" applyAlignment="1">
      <alignment horizontal="center" vertical="center" shrinkToFit="1"/>
    </xf>
    <xf numFmtId="0" fontId="77" fillId="0" borderId="185" xfId="11" applyFont="1" applyBorder="1" applyAlignment="1">
      <alignment horizontal="center" vertical="center" shrinkToFit="1"/>
    </xf>
    <xf numFmtId="0" fontId="77" fillId="0" borderId="186" xfId="11" applyFont="1" applyBorder="1" applyAlignment="1">
      <alignment horizontal="center" vertical="center" shrinkToFit="1"/>
    </xf>
    <xf numFmtId="0" fontId="77" fillId="0" borderId="25" xfId="11" applyFont="1" applyFill="1" applyBorder="1" applyAlignment="1">
      <alignment horizontal="center" vertical="center" shrinkToFit="1"/>
    </xf>
    <xf numFmtId="0" fontId="77" fillId="0" borderId="44" xfId="11" applyFont="1" applyFill="1" applyBorder="1" applyAlignment="1">
      <alignment horizontal="center" vertical="center" shrinkToFit="1"/>
    </xf>
    <xf numFmtId="0" fontId="77" fillId="0" borderId="185" xfId="11" applyFont="1" applyFill="1" applyBorder="1" applyAlignment="1">
      <alignment horizontal="center" vertical="center" shrinkToFit="1"/>
    </xf>
    <xf numFmtId="0" fontId="77" fillId="0" borderId="186" xfId="11" applyFont="1" applyFill="1" applyBorder="1" applyAlignment="1">
      <alignment horizontal="center" vertical="center" shrinkToFit="1"/>
    </xf>
    <xf numFmtId="187" fontId="77" fillId="0" borderId="148" xfId="10" applyNumberFormat="1" applyFont="1" applyBorder="1" applyAlignment="1">
      <alignment horizontal="right" vertical="center"/>
    </xf>
    <xf numFmtId="187" fontId="77" fillId="0" borderId="0" xfId="10" applyNumberFormat="1" applyFont="1" applyBorder="1" applyAlignment="1">
      <alignment horizontal="right" vertical="center"/>
    </xf>
    <xf numFmtId="185" fontId="77" fillId="0" borderId="148" xfId="10" applyNumberFormat="1" applyFont="1" applyBorder="1" applyAlignment="1">
      <alignment horizontal="center" vertical="center" shrinkToFit="1"/>
    </xf>
    <xf numFmtId="185" fontId="77" fillId="0" borderId="0" xfId="10" applyNumberFormat="1" applyFont="1" applyBorder="1" applyAlignment="1">
      <alignment horizontal="center" vertical="center" shrinkToFit="1"/>
    </xf>
    <xf numFmtId="0" fontId="77" fillId="0" borderId="148" xfId="10" applyFont="1" applyBorder="1" applyAlignment="1">
      <alignment horizontal="center" vertical="center" shrinkToFit="1"/>
    </xf>
    <xf numFmtId="186" fontId="77" fillId="0" borderId="148" xfId="10" applyNumberFormat="1" applyFont="1" applyBorder="1" applyAlignment="1">
      <alignment horizontal="center" vertical="center" shrinkToFit="1"/>
    </xf>
    <xf numFmtId="186" fontId="77" fillId="0" borderId="0" xfId="10" applyNumberFormat="1" applyFont="1" applyBorder="1" applyAlignment="1">
      <alignment horizontal="center" vertical="center" shrinkToFit="1"/>
    </xf>
    <xf numFmtId="0" fontId="77" fillId="0" borderId="150" xfId="11" applyFont="1" applyBorder="1" applyAlignment="1">
      <alignment horizontal="center" vertical="center" justifyLastLine="1"/>
    </xf>
    <xf numFmtId="0" fontId="77" fillId="0" borderId="148" xfId="11" applyFont="1" applyBorder="1" applyAlignment="1">
      <alignment horizontal="center" vertical="center" justifyLastLine="1"/>
    </xf>
    <xf numFmtId="0" fontId="77" fillId="0" borderId="149" xfId="11" applyFont="1" applyBorder="1" applyAlignment="1">
      <alignment horizontal="center" vertical="center" justifyLastLine="1"/>
    </xf>
    <xf numFmtId="0" fontId="77" fillId="0" borderId="184" xfId="11" applyFont="1" applyBorder="1" applyAlignment="1">
      <alignment horizontal="center" vertical="center" justifyLastLine="1"/>
    </xf>
    <xf numFmtId="0" fontId="77" fillId="0" borderId="185" xfId="11" applyFont="1" applyBorder="1" applyAlignment="1">
      <alignment horizontal="center" vertical="center" justifyLastLine="1"/>
    </xf>
    <xf numFmtId="0" fontId="77" fillId="0" borderId="186" xfId="11" applyFont="1" applyBorder="1" applyAlignment="1">
      <alignment horizontal="center" vertical="center" justifyLastLine="1"/>
    </xf>
    <xf numFmtId="0" fontId="82" fillId="0" borderId="33" xfId="11" applyFont="1" applyFill="1" applyBorder="1" applyAlignment="1">
      <alignment horizontal="distributed" vertical="center" shrinkToFit="1"/>
    </xf>
    <xf numFmtId="0" fontId="82" fillId="0" borderId="25" xfId="11" applyFont="1" applyFill="1" applyBorder="1" applyAlignment="1">
      <alignment horizontal="distributed" vertical="center" shrinkToFit="1"/>
    </xf>
    <xf numFmtId="0" fontId="82" fillId="0" borderId="44" xfId="11" applyFont="1" applyFill="1" applyBorder="1" applyAlignment="1">
      <alignment horizontal="distributed" vertical="center" shrinkToFit="1"/>
    </xf>
    <xf numFmtId="0" fontId="82" fillId="0" borderId="184" xfId="11" applyFont="1" applyFill="1" applyBorder="1" applyAlignment="1">
      <alignment horizontal="distributed" vertical="center" shrinkToFit="1"/>
    </xf>
    <xf numFmtId="0" fontId="82" fillId="0" borderId="185" xfId="11" applyFont="1" applyFill="1" applyBorder="1" applyAlignment="1">
      <alignment horizontal="distributed" vertical="center" shrinkToFit="1"/>
    </xf>
    <xf numFmtId="0" fontId="82" fillId="0" borderId="186" xfId="11" applyFont="1" applyFill="1" applyBorder="1" applyAlignment="1">
      <alignment horizontal="distributed" vertical="center" shrinkToFit="1"/>
    </xf>
    <xf numFmtId="0" fontId="77" fillId="0" borderId="25" xfId="11" applyFont="1" applyFill="1" applyBorder="1" applyAlignment="1">
      <alignment horizontal="center" vertical="center"/>
    </xf>
    <xf numFmtId="0" fontId="77" fillId="0" borderId="185" xfId="11" applyFont="1" applyFill="1" applyBorder="1" applyAlignment="1">
      <alignment horizontal="center" vertical="center"/>
    </xf>
    <xf numFmtId="0" fontId="77" fillId="0" borderId="25" xfId="10" applyFont="1" applyFill="1" applyBorder="1" applyAlignment="1">
      <alignment horizontal="right" vertical="center"/>
    </xf>
    <xf numFmtId="0" fontId="77" fillId="0" borderId="165" xfId="10" applyFont="1" applyFill="1" applyBorder="1" applyAlignment="1">
      <alignment horizontal="right" vertical="center"/>
    </xf>
    <xf numFmtId="0" fontId="77" fillId="0" borderId="0" xfId="8" applyFont="1" applyBorder="1" applyAlignment="1">
      <alignment horizontal="left" vertical="center"/>
    </xf>
    <xf numFmtId="0" fontId="77" fillId="0" borderId="7" xfId="8" applyFont="1" applyBorder="1" applyAlignment="1">
      <alignment horizontal="left" vertical="center"/>
    </xf>
    <xf numFmtId="0" fontId="77" fillId="0" borderId="165" xfId="8" applyFont="1" applyBorder="1" applyAlignment="1">
      <alignment horizontal="left" vertical="center"/>
    </xf>
    <xf numFmtId="0" fontId="77" fillId="0" borderId="164" xfId="8" applyFont="1" applyBorder="1" applyAlignment="1">
      <alignment horizontal="left" vertical="center"/>
    </xf>
    <xf numFmtId="188" fontId="77" fillId="0" borderId="148" xfId="10" applyNumberFormat="1" applyFont="1" applyBorder="1" applyAlignment="1">
      <alignment horizontal="center" vertical="center" shrinkToFit="1"/>
    </xf>
    <xf numFmtId="188" fontId="77" fillId="0" borderId="0" xfId="10" applyNumberFormat="1" applyFont="1" applyBorder="1" applyAlignment="1">
      <alignment horizontal="center" vertical="center" shrinkToFit="1"/>
    </xf>
    <xf numFmtId="0" fontId="77" fillId="0" borderId="149" xfId="10" applyFont="1" applyBorder="1" applyAlignment="1">
      <alignment horizontal="center" vertical="center" shrinkToFit="1"/>
    </xf>
    <xf numFmtId="176" fontId="96" fillId="0" borderId="148" xfId="8" applyNumberFormat="1" applyFont="1" applyBorder="1" applyAlignment="1">
      <alignment horizontal="left" vertical="center"/>
    </xf>
    <xf numFmtId="0" fontId="96" fillId="0" borderId="148" xfId="8" applyFont="1" applyBorder="1" applyAlignment="1">
      <alignment horizontal="left" vertical="center"/>
    </xf>
    <xf numFmtId="0" fontId="96" fillId="0" borderId="149" xfId="8" applyFont="1" applyBorder="1" applyAlignment="1">
      <alignment horizontal="left" vertical="center"/>
    </xf>
    <xf numFmtId="0" fontId="96" fillId="0" borderId="0" xfId="8" applyFont="1" applyBorder="1" applyAlignment="1">
      <alignment horizontal="left" vertical="center"/>
    </xf>
    <xf numFmtId="0" fontId="96" fillId="0" borderId="7" xfId="8" applyFont="1" applyBorder="1" applyAlignment="1">
      <alignment horizontal="left" vertical="center"/>
    </xf>
    <xf numFmtId="0" fontId="77" fillId="0" borderId="0" xfId="8" applyFont="1" applyBorder="1" applyAlignment="1">
      <alignment horizontal="center" vertical="center"/>
    </xf>
    <xf numFmtId="0" fontId="77" fillId="0" borderId="165" xfId="8" applyFont="1" applyBorder="1" applyAlignment="1">
      <alignment horizontal="center" vertical="center"/>
    </xf>
    <xf numFmtId="0" fontId="77" fillId="4" borderId="0" xfId="8" applyFont="1" applyFill="1" applyBorder="1" applyAlignment="1">
      <alignment vertical="center" shrinkToFit="1"/>
    </xf>
    <xf numFmtId="0" fontId="77" fillId="4" borderId="165" xfId="8" applyFont="1" applyFill="1" applyBorder="1" applyAlignment="1">
      <alignment vertical="center" shrinkToFit="1"/>
    </xf>
    <xf numFmtId="0" fontId="96" fillId="0" borderId="0" xfId="8" applyFont="1" applyBorder="1" applyAlignment="1">
      <alignment horizontal="center" vertical="center"/>
    </xf>
    <xf numFmtId="0" fontId="96" fillId="0" borderId="165" xfId="8" applyFont="1" applyBorder="1" applyAlignment="1">
      <alignment horizontal="center" vertical="center"/>
    </xf>
    <xf numFmtId="0" fontId="77" fillId="0" borderId="0" xfId="11" applyFont="1" applyBorder="1" applyAlignment="1">
      <alignment horizontal="center" vertical="center" shrinkToFit="1"/>
    </xf>
    <xf numFmtId="0" fontId="77" fillId="0" borderId="7" xfId="11" applyFont="1" applyBorder="1" applyAlignment="1">
      <alignment horizontal="center" vertical="center" shrinkToFit="1"/>
    </xf>
    <xf numFmtId="41" fontId="97" fillId="0" borderId="148" xfId="8" applyNumberFormat="1" applyFont="1" applyBorder="1" applyAlignment="1">
      <alignment horizontal="center" vertical="center" wrapText="1"/>
    </xf>
    <xf numFmtId="0" fontId="97" fillId="0" borderId="148" xfId="8" applyFont="1" applyBorder="1" applyAlignment="1">
      <alignment horizontal="center" vertical="center" wrapText="1"/>
    </xf>
    <xf numFmtId="0" fontId="97" fillId="0" borderId="149" xfId="8" applyFont="1" applyBorder="1" applyAlignment="1">
      <alignment horizontal="center" vertical="center" wrapText="1"/>
    </xf>
    <xf numFmtId="0" fontId="97" fillId="0" borderId="0" xfId="8" applyFont="1" applyBorder="1" applyAlignment="1">
      <alignment horizontal="center" vertical="center" wrapText="1"/>
    </xf>
    <xf numFmtId="0" fontId="97" fillId="0" borderId="7" xfId="8" applyFont="1" applyBorder="1" applyAlignment="1">
      <alignment horizontal="center" vertical="center" wrapText="1"/>
    </xf>
    <xf numFmtId="0" fontId="77" fillId="0" borderId="0" xfId="11" applyFont="1" applyAlignment="1">
      <alignment horizontal="distributed" vertical="center" wrapText="1"/>
    </xf>
    <xf numFmtId="0" fontId="96" fillId="4" borderId="148" xfId="12" applyFont="1" applyFill="1" applyBorder="1" applyAlignment="1">
      <alignment horizontal="center" vertical="center" shrinkToFit="1"/>
    </xf>
    <xf numFmtId="0" fontId="96" fillId="4" borderId="0" xfId="12" applyFont="1" applyFill="1" applyAlignment="1">
      <alignment horizontal="center" vertical="center" shrinkToFit="1"/>
    </xf>
    <xf numFmtId="0" fontId="96" fillId="4" borderId="185" xfId="12" applyFont="1" applyFill="1" applyBorder="1" applyAlignment="1">
      <alignment horizontal="center" vertical="center" shrinkToFit="1"/>
    </xf>
    <xf numFmtId="0" fontId="96" fillId="0" borderId="148" xfId="11" applyFont="1" applyFill="1" applyBorder="1" applyAlignment="1">
      <alignment horizontal="left" vertical="center"/>
    </xf>
    <xf numFmtId="0" fontId="96" fillId="0" borderId="149" xfId="11" applyFont="1" applyFill="1" applyBorder="1" applyAlignment="1">
      <alignment horizontal="left" vertical="center"/>
    </xf>
    <xf numFmtId="0" fontId="96" fillId="0" borderId="0" xfId="11" applyFont="1" applyFill="1" applyBorder="1" applyAlignment="1">
      <alignment horizontal="left" vertical="center"/>
    </xf>
    <xf numFmtId="0" fontId="96" fillId="0" borderId="7" xfId="11" applyFont="1" applyFill="1" applyBorder="1" applyAlignment="1">
      <alignment horizontal="left" vertical="center"/>
    </xf>
    <xf numFmtId="0" fontId="96" fillId="0" borderId="0" xfId="11" applyFont="1" applyBorder="1" applyAlignment="1">
      <alignment horizontal="center"/>
    </xf>
    <xf numFmtId="49" fontId="77" fillId="0" borderId="0" xfId="11" applyNumberFormat="1" applyFont="1" applyBorder="1" applyAlignment="1">
      <alignment horizontal="left" shrinkToFit="1"/>
    </xf>
    <xf numFmtId="0" fontId="77" fillId="0" borderId="0" xfId="11" applyFont="1" applyBorder="1" applyAlignment="1">
      <alignment horizontal="left" shrinkToFit="1"/>
    </xf>
    <xf numFmtId="0" fontId="77" fillId="0" borderId="185" xfId="11" applyFont="1" applyBorder="1" applyAlignment="1">
      <alignment horizontal="left" shrinkToFit="1"/>
    </xf>
    <xf numFmtId="0" fontId="77" fillId="4" borderId="148" xfId="11" applyFont="1" applyFill="1" applyBorder="1" applyAlignment="1">
      <alignment horizontal="center" shrinkToFit="1"/>
    </xf>
    <xf numFmtId="0" fontId="77" fillId="4" borderId="0" xfId="11" applyFont="1" applyFill="1" applyBorder="1" applyAlignment="1">
      <alignment horizontal="center" shrinkToFit="1"/>
    </xf>
    <xf numFmtId="49" fontId="96" fillId="0" borderId="0" xfId="8" applyNumberFormat="1" applyFont="1" applyBorder="1" applyAlignment="1">
      <alignment horizontal="center" vertical="center" shrinkToFit="1"/>
    </xf>
    <xf numFmtId="0" fontId="96" fillId="0" borderId="0" xfId="8" applyFont="1" applyBorder="1" applyAlignment="1">
      <alignment horizontal="center" vertical="center" shrinkToFit="1"/>
    </xf>
    <xf numFmtId="0" fontId="77" fillId="4" borderId="148" xfId="11" applyFont="1" applyFill="1" applyBorder="1" applyAlignment="1">
      <alignment horizontal="left" vertical="center" shrinkToFit="1"/>
    </xf>
    <xf numFmtId="0" fontId="77" fillId="4" borderId="0" xfId="11" applyFont="1" applyFill="1" applyBorder="1" applyAlignment="1">
      <alignment horizontal="left" vertical="center" shrinkToFit="1"/>
    </xf>
    <xf numFmtId="0" fontId="77" fillId="0" borderId="0" xfId="11" applyFont="1" applyBorder="1" applyAlignment="1">
      <alignment horizontal="distributed"/>
    </xf>
    <xf numFmtId="176" fontId="77" fillId="0" borderId="0" xfId="11" applyNumberFormat="1" applyFont="1" applyBorder="1" applyAlignment="1">
      <alignment shrinkToFit="1"/>
    </xf>
    <xf numFmtId="0" fontId="77" fillId="0" borderId="0" xfId="11" applyFont="1" applyBorder="1" applyAlignment="1">
      <alignment shrinkToFit="1"/>
    </xf>
    <xf numFmtId="0" fontId="77" fillId="0" borderId="185" xfId="11" applyFont="1" applyBorder="1" applyAlignment="1">
      <alignment shrinkToFit="1"/>
    </xf>
    <xf numFmtId="0" fontId="96" fillId="4" borderId="0" xfId="11" applyFont="1" applyFill="1" applyBorder="1" applyAlignment="1">
      <alignment horizontal="center" vertical="center"/>
    </xf>
    <xf numFmtId="0" fontId="96" fillId="4" borderId="185" xfId="11" applyFont="1" applyFill="1" applyBorder="1" applyAlignment="1">
      <alignment horizontal="center" vertical="center"/>
    </xf>
    <xf numFmtId="0" fontId="77" fillId="0" borderId="7" xfId="11" applyFont="1" applyBorder="1" applyAlignment="1">
      <alignment vertical="center"/>
    </xf>
    <xf numFmtId="0" fontId="77" fillId="0" borderId="186" xfId="11" applyFont="1" applyBorder="1" applyAlignment="1">
      <alignment vertical="center"/>
    </xf>
    <xf numFmtId="0" fontId="96" fillId="0" borderId="0" xfId="12" applyFont="1" applyAlignment="1">
      <alignment horizontal="center" vertical="center" shrinkToFit="1"/>
    </xf>
    <xf numFmtId="0" fontId="96" fillId="0" borderId="185" xfId="12" applyFont="1" applyBorder="1" applyAlignment="1">
      <alignment horizontal="center" vertical="center" shrinkToFit="1"/>
    </xf>
    <xf numFmtId="0" fontId="77" fillId="0" borderId="0" xfId="11" applyFont="1" applyBorder="1" applyAlignment="1">
      <alignment horizontal="right"/>
    </xf>
    <xf numFmtId="0" fontId="77" fillId="0" borderId="0" xfId="11" applyFont="1" applyBorder="1" applyAlignment="1"/>
    <xf numFmtId="0" fontId="77" fillId="0" borderId="0" xfId="11" applyFont="1" applyAlignment="1">
      <alignment horizontal="center"/>
    </xf>
    <xf numFmtId="0" fontId="77" fillId="0" borderId="0" xfId="11" applyFont="1" applyAlignment="1">
      <alignment horizontal="left"/>
    </xf>
    <xf numFmtId="0" fontId="77" fillId="0" borderId="185" xfId="11" applyFont="1" applyBorder="1" applyAlignment="1">
      <alignment horizontal="left"/>
    </xf>
    <xf numFmtId="0" fontId="95" fillId="0" borderId="0" xfId="11" applyFont="1" applyBorder="1" applyAlignment="1">
      <alignment horizontal="distributed"/>
    </xf>
    <xf numFmtId="0" fontId="95" fillId="0" borderId="185" xfId="11" applyFont="1" applyBorder="1" applyAlignment="1">
      <alignment horizontal="distributed"/>
    </xf>
    <xf numFmtId="0" fontId="77" fillId="0" borderId="0" xfId="11" applyFont="1" applyAlignment="1">
      <alignment horizontal="right"/>
    </xf>
    <xf numFmtId="0" fontId="77" fillId="0" borderId="0" xfId="11" applyFont="1" applyAlignment="1">
      <alignment horizontal="center" shrinkToFit="1"/>
    </xf>
    <xf numFmtId="0" fontId="96" fillId="4" borderId="0" xfId="0" applyFont="1" applyFill="1" applyAlignment="1">
      <alignment horizontal="left" vertical="center" shrinkToFit="1"/>
    </xf>
    <xf numFmtId="0" fontId="46" fillId="0" borderId="31" xfId="6" applyFont="1" applyBorder="1" applyAlignment="1">
      <alignment horizontal="distributed" vertical="center"/>
    </xf>
    <xf numFmtId="0" fontId="46" fillId="0" borderId="32" xfId="6" applyFont="1" applyBorder="1" applyAlignment="1">
      <alignment horizontal="distributed" vertical="center"/>
    </xf>
    <xf numFmtId="0" fontId="46" fillId="0" borderId="99" xfId="6" applyFont="1" applyBorder="1" applyAlignment="1">
      <alignment horizontal="distributed" vertical="center"/>
    </xf>
    <xf numFmtId="0" fontId="45" fillId="4" borderId="31" xfId="6" applyFont="1" applyFill="1" applyBorder="1" applyAlignment="1">
      <alignment horizontal="center" vertical="center" wrapText="1"/>
    </xf>
    <xf numFmtId="0" fontId="45" fillId="4" borderId="32" xfId="6" applyFont="1" applyFill="1" applyBorder="1" applyAlignment="1">
      <alignment horizontal="center" vertical="center" wrapText="1"/>
    </xf>
    <xf numFmtId="0" fontId="45" fillId="4" borderId="99" xfId="6" applyFont="1" applyFill="1" applyBorder="1" applyAlignment="1">
      <alignment horizontal="center" vertical="center" wrapText="1"/>
    </xf>
    <xf numFmtId="0" fontId="46" fillId="0" borderId="31" xfId="6" applyFont="1" applyBorder="1" applyAlignment="1">
      <alignment horizontal="center" vertical="center" shrinkToFit="1"/>
    </xf>
    <xf numFmtId="0" fontId="46" fillId="0" borderId="32" xfId="6" applyFont="1" applyBorder="1" applyAlignment="1">
      <alignment horizontal="center" vertical="center" shrinkToFit="1"/>
    </xf>
    <xf numFmtId="0" fontId="46" fillId="0" borderId="99" xfId="6" applyFont="1" applyBorder="1" applyAlignment="1">
      <alignment horizontal="center" vertical="center" shrinkToFit="1"/>
    </xf>
    <xf numFmtId="0" fontId="45" fillId="6" borderId="31" xfId="6" applyFont="1" applyFill="1" applyBorder="1" applyAlignment="1">
      <alignment horizontal="center" vertical="center" wrapText="1"/>
    </xf>
    <xf numFmtId="0" fontId="45" fillId="6" borderId="32" xfId="6" applyFont="1" applyFill="1" applyBorder="1" applyAlignment="1">
      <alignment horizontal="center" vertical="center" wrapText="1"/>
    </xf>
    <xf numFmtId="0" fontId="45" fillId="6" borderId="99" xfId="6" applyFont="1" applyFill="1" applyBorder="1" applyAlignment="1">
      <alignment horizontal="center" vertical="center" wrapText="1"/>
    </xf>
    <xf numFmtId="0" fontId="46" fillId="0" borderId="100" xfId="6" applyFont="1" applyBorder="1" applyAlignment="1">
      <alignment horizontal="distributed" vertical="center"/>
    </xf>
    <xf numFmtId="0" fontId="46" fillId="0" borderId="101" xfId="6" applyFont="1" applyBorder="1" applyAlignment="1">
      <alignment horizontal="distributed" vertical="center"/>
    </xf>
    <xf numFmtId="0" fontId="46" fillId="0" borderId="232" xfId="6" applyFont="1" applyBorder="1" applyAlignment="1">
      <alignment horizontal="distributed" vertical="center"/>
    </xf>
    <xf numFmtId="0" fontId="45" fillId="4" borderId="100" xfId="6" applyFont="1" applyFill="1" applyBorder="1" applyAlignment="1">
      <alignment horizontal="center" vertical="center" wrapText="1"/>
    </xf>
    <xf numFmtId="0" fontId="45" fillId="4" borderId="101" xfId="6" applyFont="1" applyFill="1" applyBorder="1" applyAlignment="1">
      <alignment horizontal="center" vertical="center" wrapText="1"/>
    </xf>
    <xf numFmtId="0" fontId="45" fillId="4" borderId="232" xfId="6" applyFont="1" applyFill="1" applyBorder="1" applyAlignment="1">
      <alignment horizontal="center" vertical="center" wrapText="1"/>
    </xf>
    <xf numFmtId="0" fontId="46" fillId="0" borderId="102" xfId="6" applyFont="1" applyBorder="1" applyAlignment="1">
      <alignment horizontal="distributed" vertical="center"/>
    </xf>
    <xf numFmtId="0" fontId="46" fillId="0" borderId="103" xfId="6" applyFont="1" applyBorder="1" applyAlignment="1">
      <alignment horizontal="distributed" vertical="center"/>
    </xf>
    <xf numFmtId="0" fontId="46" fillId="0" borderId="104" xfId="6" applyFont="1" applyBorder="1" applyAlignment="1">
      <alignment horizontal="distributed" vertical="center"/>
    </xf>
    <xf numFmtId="0" fontId="45" fillId="4" borderId="102" xfId="6" applyFont="1" applyFill="1" applyBorder="1" applyAlignment="1">
      <alignment horizontal="center" vertical="center" wrapText="1"/>
    </xf>
    <xf numFmtId="0" fontId="45" fillId="4" borderId="103" xfId="6" applyFont="1" applyFill="1" applyBorder="1" applyAlignment="1">
      <alignment horizontal="center" vertical="center" wrapText="1"/>
    </xf>
    <xf numFmtId="0" fontId="45" fillId="4" borderId="104" xfId="6" applyFont="1" applyFill="1" applyBorder="1" applyAlignment="1">
      <alignment horizontal="center" vertical="center" wrapText="1"/>
    </xf>
    <xf numFmtId="0" fontId="42" fillId="0" borderId="31" xfId="6" applyFont="1" applyBorder="1" applyAlignment="1">
      <alignment horizontal="distributed" vertical="center" shrinkToFit="1"/>
    </xf>
    <xf numFmtId="0" fontId="42" fillId="0" borderId="32" xfId="6" applyFont="1" applyBorder="1" applyAlignment="1">
      <alignment horizontal="distributed" vertical="center" shrinkToFit="1"/>
    </xf>
    <xf numFmtId="0" fontId="42" fillId="0" borderId="99" xfId="6" applyFont="1" applyBorder="1" applyAlignment="1">
      <alignment horizontal="distributed" vertical="center" shrinkToFit="1"/>
    </xf>
    <xf numFmtId="0" fontId="42" fillId="4" borderId="31" xfId="6" applyFont="1" applyFill="1" applyBorder="1" applyAlignment="1">
      <alignment horizontal="center" vertical="center" shrinkToFit="1"/>
    </xf>
    <xf numFmtId="0" fontId="42" fillId="4" borderId="32" xfId="6" applyFont="1" applyFill="1" applyBorder="1" applyAlignment="1">
      <alignment horizontal="center" vertical="center" shrinkToFit="1"/>
    </xf>
    <xf numFmtId="0" fontId="42" fillId="6" borderId="31" xfId="6" applyFont="1" applyFill="1" applyBorder="1" applyAlignment="1">
      <alignment horizontal="center" vertical="center" shrinkToFit="1"/>
    </xf>
    <xf numFmtId="0" fontId="42" fillId="6" borderId="32" xfId="6" applyFont="1" applyFill="1" applyBorder="1" applyAlignment="1">
      <alignment horizontal="center" vertical="center" shrinkToFit="1"/>
    </xf>
    <xf numFmtId="0" fontId="42" fillId="0" borderId="102" xfId="6" applyFont="1" applyBorder="1" applyAlignment="1">
      <alignment horizontal="distributed" vertical="center"/>
    </xf>
    <xf numFmtId="0" fontId="42" fillId="0" borderId="103" xfId="6" applyFont="1" applyBorder="1" applyAlignment="1">
      <alignment horizontal="distributed" vertical="center"/>
    </xf>
    <xf numFmtId="0" fontId="42" fillId="0" borderId="104" xfId="6" applyFont="1" applyBorder="1" applyAlignment="1">
      <alignment horizontal="distributed" vertical="center"/>
    </xf>
    <xf numFmtId="0" fontId="42" fillId="0" borderId="31" xfId="6" applyFont="1" applyBorder="1" applyAlignment="1">
      <alignment horizontal="center" vertical="center" shrinkToFit="1"/>
    </xf>
    <xf numFmtId="0" fontId="42" fillId="0" borderId="32" xfId="6" applyFont="1" applyBorder="1" applyAlignment="1">
      <alignment horizontal="center" vertical="center" shrinkToFit="1"/>
    </xf>
    <xf numFmtId="0" fontId="155" fillId="0" borderId="31" xfId="6" applyFont="1" applyBorder="1" applyAlignment="1">
      <alignment horizontal="center" vertical="center" wrapText="1" shrinkToFit="1"/>
    </xf>
    <xf numFmtId="0" fontId="155" fillId="0" borderId="32" xfId="6" applyFont="1" applyBorder="1" applyAlignment="1">
      <alignment horizontal="center" vertical="center" shrinkToFit="1"/>
    </xf>
    <xf numFmtId="0" fontId="19" fillId="4" borderId="0" xfId="0" applyFont="1" applyFill="1" applyAlignment="1">
      <alignment horizontal="right" vertical="center"/>
    </xf>
    <xf numFmtId="0" fontId="42" fillId="0" borderId="102" xfId="6" applyFont="1" applyBorder="1" applyAlignment="1">
      <alignment horizontal="center" vertical="center"/>
    </xf>
    <xf numFmtId="0" fontId="42" fillId="0" borderId="103" xfId="6" applyFont="1" applyBorder="1" applyAlignment="1">
      <alignment horizontal="center" vertical="center"/>
    </xf>
    <xf numFmtId="0" fontId="42" fillId="0" borderId="31" xfId="6" applyFont="1" applyBorder="1" applyAlignment="1">
      <alignment horizontal="center" vertical="center"/>
    </xf>
    <xf numFmtId="0" fontId="42" fillId="0" borderId="99" xfId="6" applyFont="1" applyBorder="1" applyAlignment="1">
      <alignment horizontal="center" vertical="center"/>
    </xf>
    <xf numFmtId="178" fontId="42" fillId="0" borderId="32" xfId="6" applyNumberFormat="1" applyFont="1" applyBorder="1" applyAlignment="1" applyProtection="1">
      <alignment horizontal="center" vertical="center" shrinkToFit="1"/>
    </xf>
    <xf numFmtId="178" fontId="42" fillId="0" borderId="32" xfId="0" applyNumberFormat="1" applyFont="1" applyBorder="1" applyAlignment="1">
      <alignment horizontal="center" vertical="center" shrinkToFit="1"/>
    </xf>
    <xf numFmtId="178" fontId="42" fillId="0" borderId="99" xfId="0" applyNumberFormat="1" applyFont="1" applyBorder="1" applyAlignment="1">
      <alignment horizontal="center" vertical="center" shrinkToFit="1"/>
    </xf>
    <xf numFmtId="0" fontId="42" fillId="0" borderId="106" xfId="6" applyNumberFormat="1" applyFont="1" applyBorder="1" applyAlignment="1">
      <alignment horizontal="center" vertical="center" textRotation="255" shrinkToFit="1"/>
    </xf>
    <xf numFmtId="0" fontId="42" fillId="0" borderId="107" xfId="6" applyNumberFormat="1" applyFont="1" applyBorder="1" applyAlignment="1">
      <alignment horizontal="center" vertical="center" textRotation="255" shrinkToFit="1"/>
    </xf>
    <xf numFmtId="0" fontId="42" fillId="0" borderId="22" xfId="6" applyNumberFormat="1" applyFont="1" applyBorder="1" applyAlignment="1">
      <alignment horizontal="center" vertical="center" textRotation="255" shrinkToFit="1"/>
    </xf>
    <xf numFmtId="0" fontId="42" fillId="0" borderId="102" xfId="6" applyFont="1" applyBorder="1" applyAlignment="1">
      <alignment horizontal="center" vertical="center" shrinkToFit="1"/>
    </xf>
    <xf numFmtId="0" fontId="42" fillId="0" borderId="103" xfId="6" applyFont="1" applyBorder="1" applyAlignment="1">
      <alignment horizontal="center" vertical="center" shrinkToFit="1"/>
    </xf>
    <xf numFmtId="0" fontId="42" fillId="0" borderId="104" xfId="6" applyFont="1" applyBorder="1" applyAlignment="1">
      <alignment horizontal="center" vertical="center" shrinkToFit="1"/>
    </xf>
    <xf numFmtId="0" fontId="42" fillId="0" borderId="100" xfId="6" applyFont="1" applyBorder="1" applyAlignment="1">
      <alignment horizontal="distributed" vertical="center"/>
    </xf>
    <xf numFmtId="0" fontId="42" fillId="0" borderId="101" xfId="6" applyFont="1" applyBorder="1" applyAlignment="1">
      <alignment horizontal="distributed" vertical="center"/>
    </xf>
    <xf numFmtId="0" fontId="42" fillId="0" borderId="232" xfId="6" applyFont="1" applyBorder="1" applyAlignment="1">
      <alignment horizontal="distributed" vertical="center"/>
    </xf>
    <xf numFmtId="0" fontId="42" fillId="0" borderId="100" xfId="6" applyFont="1" applyBorder="1" applyAlignment="1">
      <alignment horizontal="center" vertical="center" shrinkToFit="1"/>
    </xf>
    <xf numFmtId="0" fontId="42" fillId="0" borderId="101" xfId="6" applyFont="1" applyBorder="1" applyAlignment="1">
      <alignment horizontal="center" vertical="center" shrinkToFit="1"/>
    </xf>
    <xf numFmtId="0" fontId="42" fillId="0" borderId="232" xfId="6" applyFont="1" applyBorder="1" applyAlignment="1">
      <alignment horizontal="center" vertical="center" shrinkToFit="1"/>
    </xf>
    <xf numFmtId="0" fontId="47" fillId="0" borderId="102" xfId="6" applyFont="1" applyBorder="1" applyAlignment="1">
      <alignment horizontal="center" vertical="center" shrinkToFit="1"/>
    </xf>
    <xf numFmtId="0" fontId="47" fillId="0" borderId="103" xfId="6" applyFont="1" applyBorder="1" applyAlignment="1">
      <alignment horizontal="center" vertical="center" shrinkToFit="1"/>
    </xf>
    <xf numFmtId="0" fontId="46" fillId="0" borderId="100" xfId="6" applyFont="1" applyBorder="1" applyAlignment="1">
      <alignment horizontal="center" vertical="center"/>
    </xf>
    <xf numFmtId="0" fontId="46" fillId="0" borderId="101" xfId="6" applyFont="1" applyBorder="1" applyAlignment="1">
      <alignment horizontal="center" vertical="center"/>
    </xf>
    <xf numFmtId="0" fontId="47" fillId="4" borderId="31" xfId="6" applyFont="1" applyFill="1" applyBorder="1" applyAlignment="1">
      <alignment horizontal="center" vertical="center" shrinkToFit="1"/>
    </xf>
    <xf numFmtId="0" fontId="47" fillId="4" borderId="32" xfId="6" applyFont="1" applyFill="1" applyBorder="1" applyAlignment="1">
      <alignment horizontal="center" vertical="center" shrinkToFit="1"/>
    </xf>
    <xf numFmtId="0" fontId="47" fillId="4" borderId="99" xfId="6" applyFont="1" applyFill="1" applyBorder="1" applyAlignment="1">
      <alignment horizontal="center" vertical="center" shrinkToFit="1"/>
    </xf>
    <xf numFmtId="0" fontId="45" fillId="0" borderId="107" xfId="6" applyNumberFormat="1" applyFont="1" applyBorder="1" applyAlignment="1">
      <alignment horizontal="center" vertical="distributed" textRotation="255" wrapText="1" justifyLastLine="1"/>
    </xf>
    <xf numFmtId="0" fontId="45" fillId="0" borderId="22" xfId="6" applyNumberFormat="1" applyFont="1" applyBorder="1" applyAlignment="1">
      <alignment horizontal="center" vertical="distributed" textRotation="255" wrapText="1" justifyLastLine="1"/>
    </xf>
    <xf numFmtId="0" fontId="45" fillId="0" borderId="106" xfId="6" applyNumberFormat="1" applyFont="1" applyBorder="1" applyAlignment="1">
      <alignment horizontal="center" vertical="center" textRotation="255" wrapText="1"/>
    </xf>
    <xf numFmtId="0" fontId="45" fillId="0" borderId="107" xfId="6" applyNumberFormat="1" applyFont="1" applyBorder="1" applyAlignment="1">
      <alignment horizontal="center" vertical="center" textRotation="255" wrapText="1"/>
    </xf>
    <xf numFmtId="0" fontId="20" fillId="0" borderId="0" xfId="0" applyFont="1" applyAlignment="1">
      <alignment horizontal="distributed" vertical="center" justifyLastLine="1"/>
    </xf>
    <xf numFmtId="0" fontId="20" fillId="0" borderId="9" xfId="0" applyFont="1" applyBorder="1" applyAlignment="1">
      <alignment horizontal="center" vertical="center"/>
    </xf>
    <xf numFmtId="0" fontId="19" fillId="0" borderId="0" xfId="0" applyFont="1" applyBorder="1" applyAlignment="1">
      <alignment horizontal="center" vertical="center" shrinkToFit="1"/>
    </xf>
    <xf numFmtId="0" fontId="15" fillId="0" borderId="0" xfId="0" applyFont="1" applyAlignment="1">
      <alignment horizontal="distributed" vertical="center"/>
    </xf>
    <xf numFmtId="0" fontId="15" fillId="0" borderId="0" xfId="0" applyFont="1" applyAlignment="1">
      <alignment horizontal="left" vertical="center" shrinkToFit="1"/>
    </xf>
    <xf numFmtId="0" fontId="20" fillId="0" borderId="1" xfId="0" applyFont="1" applyBorder="1" applyAlignment="1">
      <alignment horizontal="center" vertical="center"/>
    </xf>
    <xf numFmtId="0" fontId="19" fillId="0" borderId="0" xfId="0" applyFont="1" applyBorder="1" applyAlignment="1">
      <alignment horizontal="left" vertical="center" shrinkToFit="1"/>
    </xf>
    <xf numFmtId="0" fontId="15" fillId="0" borderId="0" xfId="0" applyFont="1" applyAlignment="1">
      <alignment horizontal="center" vertical="center" wrapText="1"/>
    </xf>
    <xf numFmtId="0" fontId="15" fillId="0" borderId="0" xfId="0" applyFont="1" applyAlignment="1">
      <alignment horizontal="center" vertical="center"/>
    </xf>
    <xf numFmtId="0" fontId="15" fillId="11" borderId="6" xfId="0" applyFont="1" applyFill="1" applyBorder="1" applyAlignment="1">
      <alignment horizontal="center" vertical="center" wrapText="1"/>
    </xf>
    <xf numFmtId="0" fontId="15" fillId="11" borderId="0" xfId="0" applyFont="1" applyFill="1" applyBorder="1" applyAlignment="1">
      <alignment horizontal="center" vertical="center" wrapText="1"/>
    </xf>
    <xf numFmtId="0" fontId="15" fillId="11" borderId="184" xfId="0" applyFont="1" applyFill="1" applyBorder="1" applyAlignment="1">
      <alignment horizontal="center" vertical="center" wrapText="1"/>
    </xf>
    <xf numFmtId="0" fontId="15" fillId="11" borderId="185" xfId="0" applyFont="1" applyFill="1" applyBorder="1" applyAlignment="1">
      <alignment horizontal="center" vertical="center" wrapText="1"/>
    </xf>
    <xf numFmtId="0" fontId="15" fillId="0" borderId="0" xfId="0" applyFont="1" applyBorder="1" applyAlignment="1">
      <alignment horizontal="right" vertical="center"/>
    </xf>
    <xf numFmtId="0" fontId="15" fillId="0" borderId="7" xfId="0" applyFont="1" applyBorder="1" applyAlignment="1">
      <alignment horizontal="right" vertical="center"/>
    </xf>
    <xf numFmtId="0" fontId="15" fillId="0" borderId="185" xfId="0" applyFont="1" applyBorder="1" applyAlignment="1">
      <alignment horizontal="right" vertical="center"/>
    </xf>
    <xf numFmtId="0" fontId="15" fillId="0" borderId="186" xfId="0" applyFont="1" applyBorder="1" applyAlignment="1">
      <alignment horizontal="right" vertical="center"/>
    </xf>
    <xf numFmtId="0" fontId="77" fillId="4" borderId="55" xfId="0" applyFont="1" applyFill="1" applyBorder="1" applyAlignment="1">
      <alignment horizontal="center" vertical="center"/>
    </xf>
    <xf numFmtId="0" fontId="77" fillId="4" borderId="89" xfId="0" applyFont="1" applyFill="1" applyBorder="1" applyAlignment="1">
      <alignment horizontal="center" vertical="center"/>
    </xf>
    <xf numFmtId="0" fontId="15" fillId="0" borderId="39" xfId="0" applyFont="1" applyFill="1" applyBorder="1" applyAlignment="1">
      <alignment horizontal="center" vertical="center"/>
    </xf>
    <xf numFmtId="0" fontId="15" fillId="0" borderId="192" xfId="0" applyFont="1" applyFill="1" applyBorder="1" applyAlignment="1">
      <alignment horizontal="center" vertical="center"/>
    </xf>
    <xf numFmtId="0" fontId="15" fillId="4" borderId="193" xfId="0" applyFont="1" applyFill="1" applyBorder="1" applyAlignment="1">
      <alignment vertical="center"/>
    </xf>
    <xf numFmtId="0" fontId="15" fillId="4" borderId="55" xfId="0" applyFont="1" applyFill="1" applyBorder="1" applyAlignment="1">
      <alignment vertical="center"/>
    </xf>
    <xf numFmtId="0" fontId="15" fillId="4" borderId="89" xfId="0" applyFont="1" applyFill="1" applyBorder="1" applyAlignment="1">
      <alignment vertical="center"/>
    </xf>
    <xf numFmtId="0" fontId="77" fillId="4" borderId="47" xfId="0" applyFont="1" applyFill="1" applyBorder="1" applyAlignment="1">
      <alignment horizontal="center" vertical="center"/>
    </xf>
    <xf numFmtId="0" fontId="77" fillId="4" borderId="48" xfId="0" applyFont="1" applyFill="1" applyBorder="1" applyAlignment="1">
      <alignment horizontal="center" vertical="center"/>
    </xf>
    <xf numFmtId="0" fontId="15" fillId="0" borderId="40" xfId="0" applyFont="1" applyFill="1" applyBorder="1" applyAlignment="1">
      <alignment horizontal="center" vertical="center"/>
    </xf>
    <xf numFmtId="0" fontId="15" fillId="0" borderId="62" xfId="0" applyFont="1" applyFill="1" applyBorder="1" applyAlignment="1">
      <alignment horizontal="center" vertical="center"/>
    </xf>
    <xf numFmtId="0" fontId="15" fillId="4" borderId="194" xfId="0" applyFont="1" applyFill="1" applyBorder="1" applyAlignment="1">
      <alignment vertical="center"/>
    </xf>
    <xf numFmtId="0" fontId="15" fillId="4" borderId="47" xfId="0" applyFont="1" applyFill="1" applyBorder="1" applyAlignment="1">
      <alignment vertical="center"/>
    </xf>
    <xf numFmtId="0" fontId="15" fillId="4" borderId="48" xfId="0" applyFont="1" applyFill="1" applyBorder="1" applyAlignment="1">
      <alignment vertical="center"/>
    </xf>
    <xf numFmtId="0" fontId="15" fillId="0" borderId="171" xfId="0" applyFont="1" applyBorder="1" applyAlignment="1">
      <alignment horizontal="distributed" vertical="center" justifyLastLine="1"/>
    </xf>
    <xf numFmtId="0" fontId="15" fillId="0" borderId="172" xfId="0" applyFont="1" applyBorder="1" applyAlignment="1">
      <alignment horizontal="distributed" vertical="center" justifyLastLine="1"/>
    </xf>
    <xf numFmtId="0" fontId="15" fillId="0" borderId="173" xfId="0" applyFont="1" applyBorder="1" applyAlignment="1">
      <alignment horizontal="distributed" vertical="center" justifyLastLine="1"/>
    </xf>
    <xf numFmtId="0" fontId="15" fillId="11" borderId="150" xfId="0" applyFont="1" applyFill="1" applyBorder="1" applyAlignment="1">
      <alignment horizontal="left" vertical="center" wrapText="1"/>
    </xf>
    <xf numFmtId="0" fontId="15" fillId="11" borderId="148" xfId="0" applyFont="1" applyFill="1" applyBorder="1" applyAlignment="1">
      <alignment horizontal="left" vertical="center" wrapText="1"/>
    </xf>
    <xf numFmtId="0" fontId="15" fillId="11" borderId="197" xfId="0" applyFont="1" applyFill="1" applyBorder="1" applyAlignment="1">
      <alignment horizontal="left" vertical="center" wrapText="1"/>
    </xf>
    <xf numFmtId="0" fontId="15" fillId="11" borderId="184" xfId="0" applyFont="1" applyFill="1" applyBorder="1" applyAlignment="1">
      <alignment horizontal="left" vertical="center" wrapText="1"/>
    </xf>
    <xf numFmtId="0" fontId="15" fillId="11" borderId="185" xfId="0" applyFont="1" applyFill="1" applyBorder="1" applyAlignment="1">
      <alignment horizontal="left" vertical="center" wrapText="1"/>
    </xf>
    <xf numFmtId="0" fontId="15" fillId="11" borderId="198" xfId="0" applyFont="1" applyFill="1" applyBorder="1" applyAlignment="1">
      <alignment horizontal="left" vertical="center" wrapText="1"/>
    </xf>
    <xf numFmtId="0" fontId="128" fillId="0" borderId="202" xfId="1" applyFont="1" applyFill="1" applyBorder="1" applyAlignment="1">
      <alignment horizontal="center" vertical="center"/>
    </xf>
    <xf numFmtId="0" fontId="128" fillId="0" borderId="203" xfId="1" applyFont="1" applyFill="1" applyBorder="1" applyAlignment="1">
      <alignment horizontal="center" vertical="center"/>
    </xf>
    <xf numFmtId="0" fontId="128" fillId="0" borderId="204" xfId="1" applyFont="1" applyFill="1" applyBorder="1" applyAlignment="1">
      <alignment horizontal="center" vertical="center"/>
    </xf>
    <xf numFmtId="0" fontId="126" fillId="0" borderId="199" xfId="0" applyFont="1" applyBorder="1" applyAlignment="1">
      <alignment vertical="center" wrapText="1"/>
    </xf>
    <xf numFmtId="0" fontId="126" fillId="0" borderId="200" xfId="0" applyFont="1" applyBorder="1" applyAlignment="1">
      <alignment vertical="center" wrapText="1"/>
    </xf>
    <xf numFmtId="0" fontId="126" fillId="0" borderId="200" xfId="0" applyFont="1" applyBorder="1" applyAlignment="1">
      <alignment vertical="center"/>
    </xf>
    <xf numFmtId="0" fontId="126" fillId="0" borderId="201" xfId="0" applyFont="1" applyBorder="1" applyAlignment="1">
      <alignment vertical="center"/>
    </xf>
    <xf numFmtId="0" fontId="126" fillId="0" borderId="199" xfId="0" applyFont="1" applyBorder="1" applyAlignment="1">
      <alignment horizontal="center" vertical="center" shrinkToFit="1"/>
    </xf>
    <xf numFmtId="0" fontId="126" fillId="0" borderId="200" xfId="0" applyFont="1" applyBorder="1" applyAlignment="1">
      <alignment horizontal="center" vertical="center" shrinkToFit="1"/>
    </xf>
    <xf numFmtId="0" fontId="126" fillId="0" borderId="201" xfId="0" applyFont="1" applyBorder="1" applyAlignment="1">
      <alignment horizontal="center" vertical="center" shrinkToFit="1"/>
    </xf>
    <xf numFmtId="0" fontId="15" fillId="0" borderId="195" xfId="0" applyFont="1" applyBorder="1" applyAlignment="1">
      <alignment horizontal="center" vertical="center" shrinkToFit="1"/>
    </xf>
    <xf numFmtId="0" fontId="15" fillId="0" borderId="148" xfId="0" applyFont="1" applyBorder="1" applyAlignment="1">
      <alignment horizontal="center" vertical="center" shrinkToFit="1"/>
    </xf>
    <xf numFmtId="0" fontId="15" fillId="0" borderId="149" xfId="0" applyFont="1" applyBorder="1" applyAlignment="1">
      <alignment horizontal="center" vertical="center" shrinkToFit="1"/>
    </xf>
    <xf numFmtId="0" fontId="15" fillId="0" borderId="196" xfId="0" applyFont="1" applyBorder="1" applyAlignment="1">
      <alignment horizontal="center" vertical="center" shrinkToFit="1"/>
    </xf>
    <xf numFmtId="0" fontId="15" fillId="0" borderId="185" xfId="0" applyFont="1" applyBorder="1" applyAlignment="1">
      <alignment horizontal="center" vertical="center" shrinkToFit="1"/>
    </xf>
    <xf numFmtId="0" fontId="15" fillId="0" borderId="186" xfId="0" applyFont="1" applyBorder="1" applyAlignment="1">
      <alignment horizontal="center" vertical="center" shrinkToFit="1"/>
    </xf>
    <xf numFmtId="0" fontId="130" fillId="0" borderId="199" xfId="0" applyFont="1" applyBorder="1" applyAlignment="1">
      <alignment horizontal="distributed" vertical="center" justifyLastLine="1"/>
    </xf>
    <xf numFmtId="0" fontId="130" fillId="0" borderId="200" xfId="0" applyFont="1" applyBorder="1" applyAlignment="1">
      <alignment horizontal="distributed" vertical="center" justifyLastLine="1"/>
    </xf>
    <xf numFmtId="0" fontId="130" fillId="0" borderId="201" xfId="0" applyFont="1" applyBorder="1" applyAlignment="1">
      <alignment horizontal="distributed" vertical="center" justifyLastLine="1"/>
    </xf>
    <xf numFmtId="0" fontId="130" fillId="0" borderId="199" xfId="0" applyFont="1" applyBorder="1" applyAlignment="1">
      <alignment horizontal="center" vertical="center" justifyLastLine="1"/>
    </xf>
    <xf numFmtId="0" fontId="130" fillId="0" borderId="200" xfId="0" applyFont="1" applyBorder="1" applyAlignment="1">
      <alignment horizontal="center" vertical="center" justifyLastLine="1"/>
    </xf>
    <xf numFmtId="0" fontId="130" fillId="0" borderId="201" xfId="0" applyFont="1" applyBorder="1" applyAlignment="1">
      <alignment horizontal="center" vertical="center" justifyLastLine="1"/>
    </xf>
    <xf numFmtId="0" fontId="129" fillId="0" borderId="200" xfId="0" applyFont="1" applyBorder="1" applyAlignment="1">
      <alignment vertical="center" wrapText="1"/>
    </xf>
    <xf numFmtId="0" fontId="129" fillId="0" borderId="201" xfId="0" applyFont="1" applyBorder="1" applyAlignment="1">
      <alignment vertical="center" wrapText="1"/>
    </xf>
    <xf numFmtId="0" fontId="126" fillId="0" borderId="201" xfId="0" applyFont="1" applyBorder="1" applyAlignment="1">
      <alignment vertical="center" wrapText="1"/>
    </xf>
    <xf numFmtId="0" fontId="126" fillId="0" borderId="199" xfId="0" applyFont="1" applyBorder="1" applyAlignment="1">
      <alignment horizontal="center" vertical="center" wrapText="1" shrinkToFit="1"/>
    </xf>
    <xf numFmtId="0" fontId="15" fillId="6" borderId="218" xfId="0" applyFont="1" applyFill="1" applyBorder="1" applyAlignment="1">
      <alignment horizontal="center" vertical="center" shrinkToFit="1"/>
    </xf>
    <xf numFmtId="0" fontId="15" fillId="6" borderId="222" xfId="0" applyFont="1" applyFill="1" applyBorder="1" applyAlignment="1">
      <alignment horizontal="center" vertical="center" shrinkToFit="1"/>
    </xf>
    <xf numFmtId="0" fontId="15" fillId="6" borderId="6" xfId="0" applyFont="1" applyFill="1" applyBorder="1" applyAlignment="1">
      <alignment horizontal="center" vertical="center" shrinkToFit="1"/>
    </xf>
    <xf numFmtId="0" fontId="15" fillId="6" borderId="7" xfId="0" applyFont="1" applyFill="1" applyBorder="1" applyAlignment="1">
      <alignment horizontal="center" vertical="center" shrinkToFit="1"/>
    </xf>
    <xf numFmtId="0" fontId="15" fillId="6" borderId="184" xfId="0" applyFont="1" applyFill="1" applyBorder="1" applyAlignment="1">
      <alignment horizontal="center" vertical="center" shrinkToFit="1"/>
    </xf>
    <xf numFmtId="0" fontId="15" fillId="6" borderId="186" xfId="0" applyFont="1" applyFill="1" applyBorder="1" applyAlignment="1">
      <alignment horizontal="center" vertical="center" shrinkToFit="1"/>
    </xf>
    <xf numFmtId="0" fontId="15" fillId="6" borderId="150" xfId="0" applyFont="1" applyFill="1" applyBorder="1" applyAlignment="1">
      <alignment horizontal="center" vertical="center" shrinkToFit="1"/>
    </xf>
    <xf numFmtId="0" fontId="15" fillId="6" borderId="149" xfId="0" applyFont="1" applyFill="1" applyBorder="1" applyAlignment="1">
      <alignment horizontal="center" vertical="center" shrinkToFit="1"/>
    </xf>
    <xf numFmtId="0" fontId="15" fillId="6" borderId="211" xfId="0" applyFont="1" applyFill="1" applyBorder="1" applyAlignment="1">
      <alignment horizontal="center" vertical="center" shrinkToFit="1"/>
    </xf>
    <xf numFmtId="0" fontId="15" fillId="6" borderId="215" xfId="0" applyFont="1" applyFill="1" applyBorder="1" applyAlignment="1">
      <alignment horizontal="center" vertical="center" shrinkToFit="1"/>
    </xf>
    <xf numFmtId="0" fontId="59" fillId="0" borderId="0" xfId="0" applyFont="1" applyAlignment="1">
      <alignment horizontal="distributed" vertical="center" justifyLastLine="1" shrinkToFit="1"/>
    </xf>
    <xf numFmtId="0" fontId="10" fillId="0" borderId="150" xfId="0" applyFont="1" applyBorder="1" applyAlignment="1">
      <alignment horizontal="distributed" vertical="center" justifyLastLine="1"/>
    </xf>
    <xf numFmtId="0" fontId="10" fillId="0" borderId="148" xfId="0" applyFont="1" applyBorder="1" applyAlignment="1">
      <alignment horizontal="distributed" vertical="center" justifyLastLine="1"/>
    </xf>
    <xf numFmtId="0" fontId="10" fillId="0" borderId="149" xfId="0" applyFont="1" applyBorder="1" applyAlignment="1">
      <alignment horizontal="distributed" vertical="center" justifyLastLine="1"/>
    </xf>
    <xf numFmtId="0" fontId="10" fillId="0" borderId="6" xfId="0" applyFont="1" applyBorder="1" applyAlignment="1">
      <alignment horizontal="distributed" vertical="center" justifyLastLine="1"/>
    </xf>
    <xf numFmtId="0" fontId="10" fillId="0" borderId="0" xfId="0" applyFont="1" applyBorder="1" applyAlignment="1">
      <alignment horizontal="distributed" vertical="center" justifyLastLine="1"/>
    </xf>
    <xf numFmtId="0" fontId="10" fillId="0" borderId="7" xfId="0" applyFont="1" applyBorder="1" applyAlignment="1">
      <alignment horizontal="distributed" vertical="center" justifyLastLine="1"/>
    </xf>
    <xf numFmtId="0" fontId="10" fillId="0" borderId="184" xfId="0" applyFont="1" applyBorder="1" applyAlignment="1">
      <alignment horizontal="distributed" vertical="center" justifyLastLine="1"/>
    </xf>
    <xf numFmtId="0" fontId="10" fillId="0" borderId="185" xfId="0" applyFont="1" applyBorder="1" applyAlignment="1">
      <alignment horizontal="distributed" vertical="center" justifyLastLine="1"/>
    </xf>
    <xf numFmtId="0" fontId="10" fillId="0" borderId="186" xfId="0" applyFont="1" applyBorder="1" applyAlignment="1">
      <alignment horizontal="distributed" vertical="center" justifyLastLine="1"/>
    </xf>
    <xf numFmtId="0" fontId="15" fillId="4" borderId="218" xfId="0" applyFont="1" applyFill="1" applyBorder="1" applyAlignment="1">
      <alignment horizontal="center" vertical="center" shrinkToFit="1"/>
    </xf>
    <xf numFmtId="0" fontId="15" fillId="4" borderId="221" xfId="0" applyFont="1" applyFill="1" applyBorder="1" applyAlignment="1">
      <alignment horizontal="center" vertical="center" shrinkToFit="1"/>
    </xf>
    <xf numFmtId="0" fontId="15" fillId="4" borderId="222" xfId="0" applyFont="1" applyFill="1" applyBorder="1" applyAlignment="1">
      <alignment horizontal="center" vertical="center" shrinkToFit="1"/>
    </xf>
    <xf numFmtId="0" fontId="15" fillId="4" borderId="6" xfId="0" applyFont="1" applyFill="1" applyBorder="1" applyAlignment="1">
      <alignment horizontal="center" vertical="center" shrinkToFit="1"/>
    </xf>
    <xf numFmtId="0" fontId="15" fillId="4" borderId="0" xfId="0" applyFont="1" applyFill="1" applyBorder="1" applyAlignment="1">
      <alignment horizontal="center" vertical="center" shrinkToFit="1"/>
    </xf>
    <xf numFmtId="0" fontId="15" fillId="4" borderId="7" xfId="0" applyFont="1" applyFill="1" applyBorder="1" applyAlignment="1">
      <alignment horizontal="center" vertical="center" shrinkToFit="1"/>
    </xf>
    <xf numFmtId="0" fontId="15" fillId="4" borderId="184" xfId="0" applyFont="1" applyFill="1" applyBorder="1" applyAlignment="1">
      <alignment horizontal="center" vertical="center" shrinkToFit="1"/>
    </xf>
    <xf numFmtId="0" fontId="15" fillId="4" borderId="185" xfId="0" applyFont="1" applyFill="1" applyBorder="1" applyAlignment="1">
      <alignment horizontal="center" vertical="center" shrinkToFit="1"/>
    </xf>
    <xf numFmtId="0" fontId="15" fillId="4" borderId="186" xfId="0" applyFont="1" applyFill="1" applyBorder="1" applyAlignment="1">
      <alignment horizontal="center" vertical="center" shrinkToFit="1"/>
    </xf>
    <xf numFmtId="178" fontId="15" fillId="4" borderId="150" xfId="0" applyNumberFormat="1" applyFont="1" applyFill="1" applyBorder="1" applyAlignment="1">
      <alignment horizontal="right" vertical="center"/>
    </xf>
    <xf numFmtId="178" fontId="15" fillId="4" borderId="148" xfId="0" applyNumberFormat="1" applyFont="1" applyFill="1" applyBorder="1" applyAlignment="1">
      <alignment horizontal="right" vertical="center"/>
    </xf>
    <xf numFmtId="178" fontId="15" fillId="4" borderId="149" xfId="0" applyNumberFormat="1" applyFont="1" applyFill="1" applyBorder="1" applyAlignment="1">
      <alignment horizontal="right" vertical="center"/>
    </xf>
    <xf numFmtId="178" fontId="15" fillId="4" borderId="6" xfId="0" applyNumberFormat="1" applyFont="1" applyFill="1" applyBorder="1" applyAlignment="1">
      <alignment horizontal="right" vertical="center"/>
    </xf>
    <xf numFmtId="178" fontId="15" fillId="4" borderId="0" xfId="0" applyNumberFormat="1" applyFont="1" applyFill="1" applyBorder="1" applyAlignment="1">
      <alignment horizontal="right" vertical="center"/>
    </xf>
    <xf numFmtId="178" fontId="15" fillId="4" borderId="7" xfId="0" applyNumberFormat="1" applyFont="1" applyFill="1" applyBorder="1" applyAlignment="1">
      <alignment horizontal="right" vertical="center"/>
    </xf>
    <xf numFmtId="178" fontId="15" fillId="4" borderId="211" xfId="0" applyNumberFormat="1" applyFont="1" applyFill="1" applyBorder="1" applyAlignment="1">
      <alignment horizontal="right" vertical="center"/>
    </xf>
    <xf numFmtId="178" fontId="15" fillId="4" borderId="212" xfId="0" applyNumberFormat="1" applyFont="1" applyFill="1" applyBorder="1" applyAlignment="1">
      <alignment horizontal="right" vertical="center"/>
    </xf>
    <xf numFmtId="178" fontId="15" fillId="4" borderId="215" xfId="0" applyNumberFormat="1" applyFont="1" applyFill="1" applyBorder="1" applyAlignment="1">
      <alignment horizontal="right" vertical="center"/>
    </xf>
    <xf numFmtId="0" fontId="16" fillId="6" borderId="150" xfId="0" applyFont="1" applyFill="1" applyBorder="1" applyAlignment="1">
      <alignment horizontal="center" shrinkToFit="1"/>
    </xf>
    <xf numFmtId="0" fontId="16" fillId="6" borderId="197" xfId="0" applyFont="1" applyFill="1" applyBorder="1" applyAlignment="1">
      <alignment horizontal="center" shrinkToFit="1"/>
    </xf>
    <xf numFmtId="0" fontId="16" fillId="6" borderId="211" xfId="0" applyFont="1" applyFill="1" applyBorder="1" applyAlignment="1">
      <alignment horizontal="center" shrinkToFit="1"/>
    </xf>
    <xf numFmtId="0" fontId="16" fillId="6" borderId="213" xfId="0" applyFont="1" applyFill="1" applyBorder="1" applyAlignment="1">
      <alignment horizontal="center" shrinkToFit="1"/>
    </xf>
    <xf numFmtId="0" fontId="24" fillId="4" borderId="150" xfId="0" applyFont="1" applyFill="1" applyBorder="1" applyAlignment="1">
      <alignment horizontal="center" vertical="center" shrinkToFit="1"/>
    </xf>
    <xf numFmtId="0" fontId="24" fillId="4" borderId="148" xfId="0" applyFont="1" applyFill="1" applyBorder="1" applyAlignment="1">
      <alignment horizontal="center" vertical="center" shrinkToFit="1"/>
    </xf>
    <xf numFmtId="0" fontId="24" fillId="4" borderId="149" xfId="0" applyFont="1" applyFill="1" applyBorder="1" applyAlignment="1">
      <alignment horizontal="center" vertical="center" shrinkToFit="1"/>
    </xf>
    <xf numFmtId="0" fontId="15" fillId="4" borderId="33" xfId="0" applyFont="1" applyFill="1" applyBorder="1" applyAlignment="1">
      <alignment horizontal="center" vertical="center" shrinkToFit="1"/>
    </xf>
    <xf numFmtId="0" fontId="15" fillId="4" borderId="25" xfId="0" applyFont="1" applyFill="1" applyBorder="1" applyAlignment="1">
      <alignment horizontal="center" vertical="center" shrinkToFit="1"/>
    </xf>
    <xf numFmtId="0" fontId="15" fillId="4" borderId="44" xfId="0" applyFont="1" applyFill="1" applyBorder="1" applyAlignment="1">
      <alignment horizontal="center" vertical="center" shrinkToFit="1"/>
    </xf>
    <xf numFmtId="0" fontId="15" fillId="4" borderId="211" xfId="0" applyFont="1" applyFill="1" applyBorder="1" applyAlignment="1">
      <alignment horizontal="center" vertical="center" shrinkToFit="1"/>
    </xf>
    <xf numFmtId="0" fontId="15" fillId="4" borderId="212" xfId="0" applyFont="1" applyFill="1" applyBorder="1" applyAlignment="1">
      <alignment horizontal="center" vertical="center" shrinkToFit="1"/>
    </xf>
    <xf numFmtId="0" fontId="15" fillId="4" borderId="215" xfId="0" applyFont="1" applyFill="1" applyBorder="1" applyAlignment="1">
      <alignment horizontal="center" vertical="center" shrinkToFit="1"/>
    </xf>
    <xf numFmtId="0" fontId="10" fillId="0" borderId="33" xfId="0" applyFont="1" applyBorder="1" applyAlignment="1">
      <alignment horizontal="center" vertical="center" justifyLastLine="1"/>
    </xf>
    <xf numFmtId="0" fontId="10" fillId="0" borderId="44" xfId="0" applyFont="1" applyBorder="1" applyAlignment="1">
      <alignment horizontal="center" vertical="center" justifyLastLine="1"/>
    </xf>
    <xf numFmtId="0" fontId="10" fillId="0" borderId="184" xfId="0" applyFont="1" applyBorder="1" applyAlignment="1">
      <alignment horizontal="center" vertical="center" justifyLastLine="1"/>
    </xf>
    <xf numFmtId="0" fontId="10" fillId="0" borderId="186" xfId="0" applyFont="1" applyBorder="1" applyAlignment="1">
      <alignment horizontal="center" vertical="center" justifyLastLine="1"/>
    </xf>
    <xf numFmtId="0" fontId="10" fillId="0" borderId="197" xfId="0" applyFont="1" applyBorder="1" applyAlignment="1">
      <alignment horizontal="distributed" vertical="center" justifyLastLine="1"/>
    </xf>
    <xf numFmtId="0" fontId="10" fillId="0" borderId="23" xfId="0" applyFont="1" applyBorder="1" applyAlignment="1">
      <alignment horizontal="distributed" vertical="center" justifyLastLine="1"/>
    </xf>
    <xf numFmtId="0" fontId="10" fillId="0" borderId="211" xfId="0" applyFont="1" applyBorder="1" applyAlignment="1">
      <alignment horizontal="distributed" vertical="center" justifyLastLine="1"/>
    </xf>
    <xf numFmtId="0" fontId="10" fillId="0" borderId="212" xfId="0" applyFont="1" applyBorder="1" applyAlignment="1">
      <alignment horizontal="distributed" vertical="center" justifyLastLine="1"/>
    </xf>
    <xf numFmtId="0" fontId="10" fillId="0" borderId="213" xfId="0" applyFont="1" applyBorder="1" applyAlignment="1">
      <alignment horizontal="distributed" vertical="center" justifyLastLine="1"/>
    </xf>
    <xf numFmtId="0" fontId="10" fillId="0" borderId="195" xfId="0" applyFont="1" applyBorder="1" applyAlignment="1">
      <alignment horizontal="center" vertical="center" justifyLastLine="1"/>
    </xf>
    <xf numFmtId="0" fontId="10" fillId="0" borderId="148" xfId="0" applyFont="1" applyBorder="1" applyAlignment="1">
      <alignment horizontal="center" vertical="center" justifyLastLine="1"/>
    </xf>
    <xf numFmtId="0" fontId="10" fillId="0" borderId="149" xfId="0" applyFont="1" applyBorder="1" applyAlignment="1">
      <alignment horizontal="center" vertical="center" justifyLastLine="1"/>
    </xf>
    <xf numFmtId="0" fontId="10" fillId="0" borderId="65" xfId="0" applyFont="1" applyBorder="1" applyAlignment="1">
      <alignment horizontal="center" vertical="center" justifyLastLine="1"/>
    </xf>
    <xf numFmtId="0" fontId="10" fillId="0" borderId="0" xfId="0" applyFont="1" applyBorder="1" applyAlignment="1">
      <alignment horizontal="center" vertical="center" justifyLastLine="1"/>
    </xf>
    <xf numFmtId="0" fontId="10" fillId="0" borderId="7" xfId="0" applyFont="1" applyBorder="1" applyAlignment="1">
      <alignment horizontal="center" vertical="center" justifyLastLine="1"/>
    </xf>
    <xf numFmtId="0" fontId="10" fillId="0" borderId="214" xfId="0" applyFont="1" applyBorder="1" applyAlignment="1">
      <alignment horizontal="center" vertical="center" justifyLastLine="1"/>
    </xf>
    <xf numFmtId="0" fontId="10" fillId="0" borderId="212" xfId="0" applyFont="1" applyBorder="1" applyAlignment="1">
      <alignment horizontal="center" vertical="center" justifyLastLine="1"/>
    </xf>
    <xf numFmtId="0" fontId="10" fillId="0" borderId="215" xfId="0" applyFont="1" applyBorder="1" applyAlignment="1">
      <alignment horizontal="center" vertical="center" justifyLastLine="1"/>
    </xf>
    <xf numFmtId="0" fontId="24" fillId="0" borderId="65" xfId="0" applyFont="1" applyFill="1" applyBorder="1" applyAlignment="1">
      <alignment horizontal="left" shrinkToFit="1"/>
    </xf>
    <xf numFmtId="0" fontId="24" fillId="0" borderId="0" xfId="0" applyFont="1" applyFill="1" applyBorder="1" applyAlignment="1">
      <alignment horizontal="left" shrinkToFit="1"/>
    </xf>
    <xf numFmtId="0" fontId="24" fillId="0" borderId="7" xfId="0" applyFont="1" applyFill="1" applyBorder="1" applyAlignment="1">
      <alignment horizontal="left" shrinkToFit="1"/>
    </xf>
    <xf numFmtId="0" fontId="16" fillId="4" borderId="6" xfId="0" applyFont="1" applyFill="1" applyBorder="1" applyAlignment="1">
      <alignment horizontal="left" vertical="center" wrapText="1"/>
    </xf>
    <xf numFmtId="0" fontId="16" fillId="4" borderId="0" xfId="0" applyFont="1" applyFill="1" applyBorder="1" applyAlignment="1">
      <alignment horizontal="left" vertical="center" wrapText="1"/>
    </xf>
    <xf numFmtId="0" fontId="16" fillId="4" borderId="23" xfId="0" applyFont="1" applyFill="1" applyBorder="1" applyAlignment="1">
      <alignment horizontal="left" vertical="center" wrapText="1"/>
    </xf>
    <xf numFmtId="0" fontId="16" fillId="4" borderId="184" xfId="0" applyFont="1" applyFill="1" applyBorder="1" applyAlignment="1">
      <alignment horizontal="left" vertical="center" wrapText="1"/>
    </xf>
    <xf numFmtId="0" fontId="16" fillId="4" borderId="185" xfId="0" applyFont="1" applyFill="1" applyBorder="1" applyAlignment="1">
      <alignment horizontal="left" vertical="center" wrapText="1"/>
    </xf>
    <xf numFmtId="0" fontId="16" fillId="4" borderId="198" xfId="0" applyFont="1" applyFill="1" applyBorder="1" applyAlignment="1">
      <alignment horizontal="left" vertical="center" wrapText="1"/>
    </xf>
    <xf numFmtId="0" fontId="15" fillId="4" borderId="65" xfId="0" applyFont="1" applyFill="1" applyBorder="1" applyAlignment="1">
      <alignment horizontal="center" vertical="center" shrinkToFit="1"/>
    </xf>
    <xf numFmtId="0" fontId="15" fillId="4" borderId="196" xfId="0" applyFont="1" applyFill="1" applyBorder="1" applyAlignment="1">
      <alignment horizontal="center" vertical="center" shrinkToFit="1"/>
    </xf>
    <xf numFmtId="0" fontId="15" fillId="4" borderId="150" xfId="0" applyFont="1" applyFill="1" applyBorder="1" applyAlignment="1">
      <alignment horizontal="left" vertical="center" shrinkToFit="1"/>
    </xf>
    <xf numFmtId="0" fontId="15" fillId="4" borderId="148" xfId="0" applyFont="1" applyFill="1" applyBorder="1" applyAlignment="1">
      <alignment horizontal="left" vertical="center" shrinkToFit="1"/>
    </xf>
    <xf numFmtId="0" fontId="15" fillId="4" borderId="197" xfId="0" applyFont="1" applyFill="1" applyBorder="1" applyAlignment="1">
      <alignment horizontal="left" vertical="center" shrinkToFit="1"/>
    </xf>
    <xf numFmtId="0" fontId="24" fillId="0" borderId="195" xfId="0" applyFont="1" applyFill="1" applyBorder="1" applyAlignment="1">
      <alignment horizontal="left" shrinkToFit="1"/>
    </xf>
    <xf numFmtId="0" fontId="24" fillId="0" borderId="148" xfId="0" applyFont="1" applyFill="1" applyBorder="1" applyAlignment="1">
      <alignment horizontal="left" shrinkToFit="1"/>
    </xf>
    <xf numFmtId="0" fontId="24" fillId="0" borderId="149" xfId="0" applyFont="1" applyFill="1" applyBorder="1" applyAlignment="1">
      <alignment horizontal="left" shrinkToFit="1"/>
    </xf>
    <xf numFmtId="0" fontId="16" fillId="4" borderId="211" xfId="0" applyFont="1" applyFill="1" applyBorder="1" applyAlignment="1">
      <alignment horizontal="left" vertical="center" wrapText="1"/>
    </xf>
    <xf numFmtId="0" fontId="16" fillId="4" borderId="212" xfId="0" applyFont="1" applyFill="1" applyBorder="1" applyAlignment="1">
      <alignment horizontal="left" vertical="center" wrapText="1"/>
    </xf>
    <xf numFmtId="0" fontId="16" fillId="4" borderId="213" xfId="0" applyFont="1" applyFill="1" applyBorder="1" applyAlignment="1">
      <alignment horizontal="left" vertical="center" wrapText="1"/>
    </xf>
    <xf numFmtId="0" fontId="15" fillId="4" borderId="214" xfId="0" applyFont="1" applyFill="1" applyBorder="1" applyAlignment="1">
      <alignment horizontal="center" vertical="center" shrinkToFit="1"/>
    </xf>
    <xf numFmtId="0" fontId="15" fillId="4" borderId="6" xfId="0" applyFont="1" applyFill="1" applyBorder="1" applyAlignment="1">
      <alignment horizontal="left" vertical="center" shrinkToFit="1"/>
    </xf>
    <xf numFmtId="0" fontId="15" fillId="4" borderId="0" xfId="0" applyFont="1" applyFill="1" applyBorder="1" applyAlignment="1">
      <alignment horizontal="left" vertical="center" shrinkToFit="1"/>
    </xf>
    <xf numFmtId="0" fontId="15" fillId="4" borderId="23" xfId="0" applyFont="1" applyFill="1" applyBorder="1" applyAlignment="1">
      <alignment horizontal="left" vertical="center" shrinkToFit="1"/>
    </xf>
    <xf numFmtId="0" fontId="10" fillId="0" borderId="150" xfId="0" applyFont="1" applyBorder="1" applyAlignment="1">
      <alignment horizontal="distributed" vertical="center" wrapText="1" justifyLastLine="1"/>
    </xf>
    <xf numFmtId="0" fontId="10" fillId="0" borderId="6" xfId="0" applyFont="1" applyBorder="1" applyAlignment="1">
      <alignment horizontal="distributed" vertical="center" wrapText="1" justifyLastLine="1"/>
    </xf>
    <xf numFmtId="0" fontId="10" fillId="0" borderId="51" xfId="0" applyFont="1" applyBorder="1" applyAlignment="1">
      <alignment horizontal="distributed" vertical="center" justifyLastLine="1"/>
    </xf>
    <xf numFmtId="0" fontId="10" fillId="0" borderId="42" xfId="0" applyFont="1" applyBorder="1" applyAlignment="1">
      <alignment horizontal="distributed" vertical="center" justifyLastLine="1"/>
    </xf>
    <xf numFmtId="0" fontId="16" fillId="4" borderId="220" xfId="0" applyFont="1" applyFill="1" applyBorder="1" applyAlignment="1">
      <alignment horizontal="center" shrinkToFit="1"/>
    </xf>
    <xf numFmtId="0" fontId="16" fillId="4" borderId="222" xfId="0" applyFont="1" applyFill="1" applyBorder="1" applyAlignment="1">
      <alignment horizontal="center" shrinkToFit="1"/>
    </xf>
    <xf numFmtId="0" fontId="16" fillId="4" borderId="196" xfId="0" applyFont="1" applyFill="1" applyBorder="1" applyAlignment="1">
      <alignment horizontal="center" shrinkToFit="1"/>
    </xf>
    <xf numFmtId="0" fontId="16" fillId="4" borderId="186" xfId="0" applyFont="1" applyFill="1" applyBorder="1" applyAlignment="1">
      <alignment horizontal="center" shrinkToFit="1"/>
    </xf>
    <xf numFmtId="0" fontId="16" fillId="6" borderId="218" xfId="0" applyFont="1" applyFill="1" applyBorder="1" applyAlignment="1">
      <alignment horizontal="center" shrinkToFit="1"/>
    </xf>
    <xf numFmtId="0" fontId="16" fillId="6" borderId="219" xfId="0" applyFont="1" applyFill="1" applyBorder="1" applyAlignment="1">
      <alignment horizontal="center" shrinkToFit="1"/>
    </xf>
    <xf numFmtId="0" fontId="16" fillId="6" borderId="184" xfId="0" applyFont="1" applyFill="1" applyBorder="1" applyAlignment="1">
      <alignment horizontal="center" shrinkToFit="1"/>
    </xf>
    <xf numFmtId="0" fontId="16" fillId="6" borderId="198" xfId="0" applyFont="1" applyFill="1" applyBorder="1" applyAlignment="1">
      <alignment horizontal="center" shrinkToFit="1"/>
    </xf>
    <xf numFmtId="0" fontId="16" fillId="6" borderId="218" xfId="0" applyFont="1" applyFill="1" applyBorder="1" applyAlignment="1">
      <alignment horizontal="center" vertical="center" shrinkToFit="1"/>
    </xf>
    <xf numFmtId="0" fontId="16" fillId="6" borderId="219" xfId="0" applyFont="1" applyFill="1" applyBorder="1" applyAlignment="1">
      <alignment horizontal="center" vertical="center" shrinkToFit="1"/>
    </xf>
    <xf numFmtId="0" fontId="16" fillId="6" borderId="211" xfId="0" applyFont="1" applyFill="1" applyBorder="1" applyAlignment="1">
      <alignment horizontal="center" vertical="center" shrinkToFit="1"/>
    </xf>
    <xf numFmtId="0" fontId="16" fillId="6" borderId="213" xfId="0" applyFont="1" applyFill="1" applyBorder="1" applyAlignment="1">
      <alignment horizontal="center" vertical="center" shrinkToFit="1"/>
    </xf>
    <xf numFmtId="0" fontId="16" fillId="0" borderId="223" xfId="0" applyFont="1" applyFill="1" applyBorder="1" applyAlignment="1">
      <alignment horizontal="center" vertical="center" shrinkToFit="1"/>
    </xf>
    <xf numFmtId="0" fontId="16" fillId="0" borderId="224" xfId="0" applyFont="1" applyFill="1" applyBorder="1" applyAlignment="1">
      <alignment horizontal="center" vertical="center" shrinkToFit="1"/>
    </xf>
    <xf numFmtId="0" fontId="16" fillId="0" borderId="225" xfId="0" applyFont="1" applyFill="1" applyBorder="1" applyAlignment="1">
      <alignment horizontal="center" vertical="center" shrinkToFit="1"/>
    </xf>
    <xf numFmtId="0" fontId="16" fillId="0" borderId="226" xfId="0" applyFont="1" applyFill="1" applyBorder="1" applyAlignment="1">
      <alignment horizontal="center" vertical="center" shrinkToFit="1"/>
    </xf>
    <xf numFmtId="0" fontId="7" fillId="0" borderId="218" xfId="0" applyFont="1" applyBorder="1" applyAlignment="1">
      <alignment horizontal="center" vertical="center"/>
    </xf>
    <xf numFmtId="0" fontId="7" fillId="0" borderId="6" xfId="0" applyFont="1" applyBorder="1" applyAlignment="1">
      <alignment horizontal="center" vertical="center"/>
    </xf>
    <xf numFmtId="0" fontId="7" fillId="0" borderId="184" xfId="0" applyFont="1" applyBorder="1" applyAlignment="1">
      <alignment horizontal="center" vertical="center"/>
    </xf>
    <xf numFmtId="0" fontId="15" fillId="4" borderId="219" xfId="0" applyFont="1" applyFill="1" applyBorder="1" applyAlignment="1">
      <alignment horizontal="center" vertical="center"/>
    </xf>
    <xf numFmtId="0" fontId="15" fillId="4" borderId="23" xfId="0" applyFont="1" applyFill="1" applyBorder="1" applyAlignment="1">
      <alignment horizontal="center" vertical="center"/>
    </xf>
    <xf numFmtId="0" fontId="15" fillId="4" borderId="198" xfId="0" applyFont="1" applyFill="1" applyBorder="1" applyAlignment="1">
      <alignment horizontal="center" vertical="center"/>
    </xf>
    <xf numFmtId="0" fontId="7" fillId="0" borderId="220" xfId="0" applyFont="1" applyBorder="1" applyAlignment="1">
      <alignment horizontal="center" vertical="center"/>
    </xf>
    <xf numFmtId="0" fontId="7" fillId="0" borderId="65" xfId="0" applyFont="1" applyBorder="1" applyAlignment="1">
      <alignment horizontal="center" vertical="center"/>
    </xf>
    <xf numFmtId="0" fontId="7" fillId="0" borderId="196" xfId="0" applyFont="1" applyBorder="1" applyAlignment="1">
      <alignment horizontal="center" vertical="center"/>
    </xf>
    <xf numFmtId="178" fontId="15" fillId="4" borderId="150" xfId="0" applyNumberFormat="1" applyFont="1" applyFill="1" applyBorder="1" applyAlignment="1">
      <alignment horizontal="center" vertical="center"/>
    </xf>
    <xf numFmtId="178" fontId="15" fillId="4" borderId="148" xfId="0" applyNumberFormat="1" applyFont="1" applyFill="1" applyBorder="1" applyAlignment="1">
      <alignment horizontal="center" vertical="center"/>
    </xf>
    <xf numFmtId="178" fontId="15" fillId="4" borderId="149" xfId="0" applyNumberFormat="1" applyFont="1" applyFill="1" applyBorder="1" applyAlignment="1">
      <alignment horizontal="center" vertical="center"/>
    </xf>
    <xf numFmtId="178" fontId="15" fillId="4" borderId="6" xfId="0" applyNumberFormat="1" applyFont="1" applyFill="1" applyBorder="1" applyAlignment="1">
      <alignment horizontal="center" vertical="center"/>
    </xf>
    <xf numFmtId="178" fontId="15" fillId="4" borderId="0" xfId="0" applyNumberFormat="1" applyFont="1" applyFill="1" applyBorder="1" applyAlignment="1">
      <alignment horizontal="center" vertical="center"/>
    </xf>
    <xf numFmtId="178" fontId="15" fillId="4" borderId="7" xfId="0" applyNumberFormat="1" applyFont="1" applyFill="1" applyBorder="1" applyAlignment="1">
      <alignment horizontal="center" vertical="center"/>
    </xf>
    <xf numFmtId="178" fontId="15" fillId="4" borderId="211" xfId="0" applyNumberFormat="1" applyFont="1" applyFill="1" applyBorder="1" applyAlignment="1">
      <alignment horizontal="center" vertical="center"/>
    </xf>
    <xf numFmtId="178" fontId="15" fillId="4" borderId="212" xfId="0" applyNumberFormat="1" applyFont="1" applyFill="1" applyBorder="1" applyAlignment="1">
      <alignment horizontal="center" vertical="center"/>
    </xf>
    <xf numFmtId="178" fontId="15" fillId="4" borderId="215" xfId="0" applyNumberFormat="1" applyFont="1" applyFill="1" applyBorder="1" applyAlignment="1">
      <alignment horizontal="center" vertical="center"/>
    </xf>
    <xf numFmtId="0" fontId="7" fillId="0" borderId="44" xfId="0" applyFont="1" applyBorder="1" applyAlignment="1">
      <alignment horizontal="center" vertical="center"/>
    </xf>
    <xf numFmtId="0" fontId="7" fillId="0" borderId="186" xfId="0" applyFont="1" applyBorder="1" applyAlignment="1">
      <alignment horizontal="center" vertical="center"/>
    </xf>
    <xf numFmtId="0" fontId="15" fillId="4" borderId="6" xfId="0" applyFont="1" applyFill="1" applyBorder="1" applyAlignment="1">
      <alignment horizontal="right" vertical="center" shrinkToFit="1"/>
    </xf>
    <xf numFmtId="0" fontId="15" fillId="4" borderId="7" xfId="0" applyFont="1" applyFill="1" applyBorder="1" applyAlignment="1">
      <alignment horizontal="right" vertical="center" shrinkToFit="1"/>
    </xf>
    <xf numFmtId="0" fontId="15" fillId="4" borderId="51" xfId="0" applyFont="1" applyFill="1" applyBorder="1" applyAlignment="1">
      <alignment horizontal="right" vertical="center" shrinkToFit="1"/>
    </xf>
    <xf numFmtId="0" fontId="15" fillId="4" borderId="42" xfId="0" applyFont="1" applyFill="1" applyBorder="1" applyAlignment="1">
      <alignment horizontal="right" vertical="center" shrinkToFit="1"/>
    </xf>
    <xf numFmtId="0" fontId="16" fillId="4" borderId="220" xfId="0" applyFont="1" applyFill="1" applyBorder="1" applyAlignment="1">
      <alignment horizontal="center" vertical="center" shrinkToFit="1"/>
    </xf>
    <xf numFmtId="0" fontId="16" fillId="4" borderId="222" xfId="0" applyFont="1" applyFill="1" applyBorder="1" applyAlignment="1">
      <alignment horizontal="center" vertical="center" shrinkToFit="1"/>
    </xf>
    <xf numFmtId="0" fontId="16" fillId="4" borderId="196" xfId="0" applyFont="1" applyFill="1" applyBorder="1" applyAlignment="1">
      <alignment horizontal="center" vertical="center" shrinkToFit="1"/>
    </xf>
    <xf numFmtId="0" fontId="16" fillId="4" borderId="186" xfId="0" applyFont="1" applyFill="1" applyBorder="1" applyAlignment="1">
      <alignment horizontal="center" vertical="center" shrinkToFit="1"/>
    </xf>
    <xf numFmtId="0" fontId="16" fillId="6" borderId="184" xfId="0" applyFont="1" applyFill="1" applyBorder="1" applyAlignment="1">
      <alignment horizontal="center" vertical="center" shrinkToFit="1"/>
    </xf>
    <xf numFmtId="0" fontId="16" fillId="6" borderId="198" xfId="0" applyFont="1" applyFill="1" applyBorder="1" applyAlignment="1">
      <alignment horizontal="center" vertical="center" shrinkToFit="1"/>
    </xf>
    <xf numFmtId="0" fontId="10" fillId="0" borderId="196" xfId="0" applyFont="1" applyBorder="1" applyAlignment="1">
      <alignment horizontal="center" vertical="center" justifyLastLine="1"/>
    </xf>
    <xf numFmtId="0" fontId="10" fillId="0" borderId="185" xfId="0" applyFont="1" applyBorder="1" applyAlignment="1">
      <alignment horizontal="center" vertical="center" justifyLastLine="1"/>
    </xf>
    <xf numFmtId="178" fontId="15" fillId="4" borderId="150" xfId="0" applyNumberFormat="1" applyFont="1" applyFill="1" applyBorder="1" applyAlignment="1">
      <alignment horizontal="right" vertical="center" shrinkToFit="1"/>
    </xf>
    <xf numFmtId="178" fontId="15" fillId="4" borderId="149" xfId="0" applyNumberFormat="1" applyFont="1" applyFill="1" applyBorder="1" applyAlignment="1">
      <alignment horizontal="right" vertical="center" shrinkToFit="1"/>
    </xf>
    <xf numFmtId="178" fontId="15" fillId="4" borderId="6" xfId="0" applyNumberFormat="1" applyFont="1" applyFill="1" applyBorder="1" applyAlignment="1">
      <alignment horizontal="right" vertical="center" shrinkToFit="1"/>
    </xf>
    <xf numFmtId="178" fontId="15" fillId="4" borderId="7" xfId="0" applyNumberFormat="1" applyFont="1" applyFill="1" applyBorder="1" applyAlignment="1">
      <alignment horizontal="right" vertical="center" shrinkToFit="1"/>
    </xf>
    <xf numFmtId="0" fontId="15" fillId="4" borderId="3" xfId="0" applyFont="1" applyFill="1" applyBorder="1" applyAlignment="1">
      <alignment horizontal="center" vertical="center"/>
    </xf>
    <xf numFmtId="0" fontId="15" fillId="4" borderId="6" xfId="0" applyFont="1" applyFill="1" applyBorder="1" applyAlignment="1">
      <alignment horizontal="center" vertical="center"/>
    </xf>
    <xf numFmtId="0" fontId="15" fillId="4" borderId="8" xfId="0" applyFont="1" applyFill="1" applyBorder="1" applyAlignment="1">
      <alignment horizontal="center" vertical="center"/>
    </xf>
    <xf numFmtId="0" fontId="15" fillId="4" borderId="150" xfId="0" applyFont="1" applyFill="1" applyBorder="1" applyAlignment="1">
      <alignment horizontal="center" vertical="center" shrinkToFit="1"/>
    </xf>
    <xf numFmtId="0" fontId="15" fillId="4" borderId="149" xfId="0" applyFont="1" applyFill="1" applyBorder="1" applyAlignment="1">
      <alignment horizontal="center" vertical="center" shrinkToFit="1"/>
    </xf>
    <xf numFmtId="49" fontId="19" fillId="4" borderId="6" xfId="0" applyNumberFormat="1" applyFont="1" applyFill="1" applyBorder="1" applyAlignment="1">
      <alignment horizontal="center" vertical="center" shrinkToFit="1"/>
    </xf>
    <xf numFmtId="49" fontId="19" fillId="4" borderId="0" xfId="0" applyNumberFormat="1" applyFont="1" applyFill="1" applyBorder="1" applyAlignment="1">
      <alignment horizontal="center" vertical="center" shrinkToFit="1"/>
    </xf>
    <xf numFmtId="49" fontId="19" fillId="4" borderId="7" xfId="0" applyNumberFormat="1" applyFont="1" applyFill="1" applyBorder="1" applyAlignment="1">
      <alignment horizontal="center" vertical="center" shrinkToFit="1"/>
    </xf>
    <xf numFmtId="49" fontId="19" fillId="4" borderId="184" xfId="0" applyNumberFormat="1" applyFont="1" applyFill="1" applyBorder="1" applyAlignment="1">
      <alignment horizontal="center" vertical="center" shrinkToFit="1"/>
    </xf>
    <xf numFmtId="49" fontId="19" fillId="4" borderId="185" xfId="0" applyNumberFormat="1" applyFont="1" applyFill="1" applyBorder="1" applyAlignment="1">
      <alignment horizontal="center" vertical="center" shrinkToFit="1"/>
    </xf>
    <xf numFmtId="49" fontId="19" fillId="4" borderId="186" xfId="0" applyNumberFormat="1" applyFont="1" applyFill="1" applyBorder="1" applyAlignment="1">
      <alignment horizontal="center" vertical="center" shrinkToFit="1"/>
    </xf>
    <xf numFmtId="0" fontId="59" fillId="0" borderId="172" xfId="0" applyFont="1" applyBorder="1" applyAlignment="1">
      <alignment horizontal="center" vertical="center"/>
    </xf>
    <xf numFmtId="0" fontId="59" fillId="0" borderId="0" xfId="0" applyFont="1" applyBorder="1" applyAlignment="1">
      <alignment horizontal="center" shrinkToFit="1"/>
    </xf>
    <xf numFmtId="0" fontId="10" fillId="0" borderId="218" xfId="0" applyFont="1" applyBorder="1" applyAlignment="1">
      <alignment horizontal="distributed" vertical="center" justifyLastLine="1"/>
    </xf>
    <xf numFmtId="0" fontId="10" fillId="0" borderId="221" xfId="0" applyFont="1" applyBorder="1" applyAlignment="1">
      <alignment horizontal="distributed" vertical="center" justifyLastLine="1"/>
    </xf>
    <xf numFmtId="0" fontId="10" fillId="0" borderId="222" xfId="0" applyFont="1" applyBorder="1" applyAlignment="1">
      <alignment horizontal="distributed" vertical="center" justifyLastLine="1"/>
    </xf>
    <xf numFmtId="0" fontId="10" fillId="0" borderId="33" xfId="0" applyFont="1" applyBorder="1" applyAlignment="1">
      <alignment horizontal="distributed" vertical="center" justifyLastLine="1"/>
    </xf>
    <xf numFmtId="0" fontId="10" fillId="0" borderId="25" xfId="0" applyFont="1" applyBorder="1" applyAlignment="1">
      <alignment horizontal="distributed" vertical="center" justifyLastLine="1"/>
    </xf>
    <xf numFmtId="0" fontId="10" fillId="0" borderId="44" xfId="0" applyFont="1" applyBorder="1" applyAlignment="1">
      <alignment horizontal="distributed" vertical="center" justifyLastLine="1"/>
    </xf>
    <xf numFmtId="0" fontId="10" fillId="0" borderId="215" xfId="0" applyFont="1" applyBorder="1" applyAlignment="1">
      <alignment horizontal="distributed" vertical="center" justifyLastLine="1"/>
    </xf>
    <xf numFmtId="0" fontId="15" fillId="4" borderId="4" xfId="0" applyFont="1" applyFill="1" applyBorder="1" applyAlignment="1">
      <alignment horizontal="center" vertical="center"/>
    </xf>
    <xf numFmtId="0" fontId="15" fillId="4" borderId="0" xfId="0" applyFont="1" applyFill="1" applyBorder="1" applyAlignment="1">
      <alignment horizontal="center" vertical="center"/>
    </xf>
    <xf numFmtId="0" fontId="15" fillId="4" borderId="9" xfId="0" applyFont="1" applyFill="1" applyBorder="1" applyAlignment="1">
      <alignment horizontal="center" vertical="center"/>
    </xf>
    <xf numFmtId="0" fontId="16" fillId="6" borderId="150" xfId="0" applyFont="1" applyFill="1" applyBorder="1" applyAlignment="1">
      <alignment horizontal="center" vertical="center" shrinkToFit="1"/>
    </xf>
    <xf numFmtId="0" fontId="16" fillId="6" borderId="197" xfId="0" applyFont="1" applyFill="1" applyBorder="1" applyAlignment="1">
      <alignment horizontal="center" vertical="center" shrinkToFit="1"/>
    </xf>
    <xf numFmtId="0" fontId="15" fillId="4" borderId="0" xfId="0" applyFont="1" applyFill="1" applyAlignment="1">
      <alignment horizontal="center" vertical="center"/>
    </xf>
    <xf numFmtId="178" fontId="15" fillId="4" borderId="0" xfId="0" applyNumberFormat="1" applyFont="1" applyFill="1" applyAlignment="1">
      <alignment horizontal="center" vertical="center" shrinkToFit="1"/>
    </xf>
    <xf numFmtId="0" fontId="56" fillId="6" borderId="39" xfId="0" applyFont="1" applyFill="1" applyBorder="1" applyAlignment="1">
      <alignment horizontal="center" vertical="center" shrinkToFit="1"/>
    </xf>
    <xf numFmtId="0" fontId="56" fillId="6" borderId="89" xfId="0" applyFont="1" applyFill="1" applyBorder="1" applyAlignment="1">
      <alignment horizontal="center" vertical="center" shrinkToFit="1"/>
    </xf>
    <xf numFmtId="0" fontId="56" fillId="6" borderId="34" xfId="0" applyFont="1" applyFill="1" applyBorder="1" applyAlignment="1">
      <alignment horizontal="center" vertical="center" shrinkToFit="1"/>
    </xf>
    <xf numFmtId="0" fontId="56" fillId="6" borderId="43" xfId="0" applyFont="1" applyFill="1" applyBorder="1" applyAlignment="1">
      <alignment horizontal="center" vertical="center" shrinkToFit="1"/>
    </xf>
    <xf numFmtId="0" fontId="56" fillId="6" borderId="6" xfId="0" applyFont="1" applyFill="1" applyBorder="1" applyAlignment="1">
      <alignment horizontal="center" vertical="center" shrinkToFit="1"/>
    </xf>
    <xf numFmtId="0" fontId="56" fillId="6" borderId="7" xfId="0" applyFont="1" applyFill="1" applyBorder="1" applyAlignment="1">
      <alignment horizontal="center" vertical="center" shrinkToFit="1"/>
    </xf>
    <xf numFmtId="0" fontId="10" fillId="0" borderId="8" xfId="0" applyFont="1" applyBorder="1" applyAlignment="1">
      <alignment horizontal="distributed" vertical="center" justifyLastLine="1"/>
    </xf>
    <xf numFmtId="0" fontId="10" fillId="0" borderId="10" xfId="0" applyFont="1" applyBorder="1" applyAlignment="1">
      <alignment horizontal="distributed" vertical="center" justifyLastLine="1"/>
    </xf>
    <xf numFmtId="0" fontId="10" fillId="0" borderId="9" xfId="0" applyFont="1" applyBorder="1" applyAlignment="1">
      <alignment horizontal="distributed" vertical="center" justifyLastLine="1"/>
    </xf>
    <xf numFmtId="0" fontId="10" fillId="0" borderId="66" xfId="0" applyFont="1" applyBorder="1" applyAlignment="1">
      <alignment horizontal="distributed" vertical="center" textRotation="255"/>
    </xf>
    <xf numFmtId="0" fontId="10" fillId="0" borderId="13" xfId="0" applyFont="1" applyBorder="1" applyAlignment="1">
      <alignment horizontal="distributed" vertical="center" textRotation="255"/>
    </xf>
    <xf numFmtId="0" fontId="10" fillId="0" borderId="12" xfId="0" applyFont="1" applyBorder="1" applyAlignment="1">
      <alignment horizontal="distributed" vertical="center" textRotation="255"/>
    </xf>
    <xf numFmtId="0" fontId="8" fillId="0" borderId="150" xfId="0" applyFont="1" applyBorder="1" applyAlignment="1">
      <alignment horizontal="distributed" vertical="center" wrapText="1" justifyLastLine="1"/>
    </xf>
    <xf numFmtId="0" fontId="8" fillId="0" borderId="149" xfId="0" applyFont="1" applyBorder="1" applyAlignment="1">
      <alignment horizontal="distributed" vertical="center" justifyLastLine="1"/>
    </xf>
    <xf numFmtId="0" fontId="8" fillId="0" borderId="6" xfId="0" applyFont="1" applyBorder="1" applyAlignment="1">
      <alignment horizontal="distributed" vertical="center" justifyLastLine="1"/>
    </xf>
    <xf numFmtId="0" fontId="8" fillId="0" borderId="7" xfId="0" applyFont="1" applyBorder="1" applyAlignment="1">
      <alignment horizontal="distributed" vertical="center" justifyLastLine="1"/>
    </xf>
    <xf numFmtId="0" fontId="8" fillId="0" borderId="211" xfId="0" applyFont="1" applyBorder="1" applyAlignment="1">
      <alignment horizontal="distributed" vertical="center" justifyLastLine="1"/>
    </xf>
    <xf numFmtId="0" fontId="8" fillId="0" borderId="215" xfId="0" applyFont="1" applyBorder="1" applyAlignment="1">
      <alignment horizontal="distributed" vertical="center" justifyLastLine="1"/>
    </xf>
    <xf numFmtId="0" fontId="8" fillId="0" borderId="218" xfId="0" applyFont="1" applyBorder="1" applyAlignment="1">
      <alignment horizontal="distributed" vertical="center" justifyLastLine="1"/>
    </xf>
    <xf numFmtId="0" fontId="8" fillId="0" borderId="222" xfId="0" applyFont="1" applyBorder="1" applyAlignment="1">
      <alignment horizontal="distributed" vertical="center" justifyLastLine="1"/>
    </xf>
    <xf numFmtId="0" fontId="8" fillId="0" borderId="184" xfId="0" applyFont="1" applyBorder="1" applyAlignment="1">
      <alignment horizontal="distributed" vertical="center" justifyLastLine="1"/>
    </xf>
    <xf numFmtId="0" fontId="8" fillId="0" borderId="186" xfId="0" applyFont="1" applyBorder="1" applyAlignment="1">
      <alignment horizontal="distributed" vertical="center" justifyLastLine="1"/>
    </xf>
    <xf numFmtId="0" fontId="10" fillId="0" borderId="0" xfId="0" applyFont="1" applyBorder="1" applyAlignment="1">
      <alignment horizontal="distributed" vertical="center" wrapText="1" justifyLastLine="1"/>
    </xf>
    <xf numFmtId="0" fontId="10" fillId="0" borderId="7" xfId="0" applyFont="1" applyBorder="1" applyAlignment="1">
      <alignment horizontal="distributed" vertical="center" wrapText="1" justifyLastLine="1"/>
    </xf>
    <xf numFmtId="0" fontId="10" fillId="0" borderId="185" xfId="0" applyFont="1" applyBorder="1" applyAlignment="1">
      <alignment horizontal="distributed" vertical="center" wrapText="1" justifyLastLine="1"/>
    </xf>
    <xf numFmtId="0" fontId="10" fillId="0" borderId="10" xfId="0" applyFont="1" applyBorder="1" applyAlignment="1">
      <alignment horizontal="distributed" vertical="center" wrapText="1" justifyLastLine="1"/>
    </xf>
    <xf numFmtId="0" fontId="16" fillId="0" borderId="223" xfId="0" applyFont="1" applyFill="1" applyBorder="1" applyAlignment="1">
      <alignment horizontal="center" shrinkToFit="1"/>
    </xf>
    <xf numFmtId="0" fontId="16" fillId="0" borderId="224" xfId="0" applyFont="1" applyFill="1" applyBorder="1" applyAlignment="1">
      <alignment horizontal="center" shrinkToFit="1"/>
    </xf>
    <xf numFmtId="0" fontId="16" fillId="0" borderId="225" xfId="0" applyFont="1" applyFill="1" applyBorder="1" applyAlignment="1">
      <alignment horizontal="center" shrinkToFit="1"/>
    </xf>
    <xf numFmtId="0" fontId="16" fillId="0" borderId="226" xfId="0" applyFont="1" applyFill="1" applyBorder="1" applyAlignment="1">
      <alignment horizontal="center" shrinkToFit="1"/>
    </xf>
    <xf numFmtId="178" fontId="15" fillId="0" borderId="150" xfId="0" applyNumberFormat="1" applyFont="1" applyBorder="1" applyAlignment="1">
      <alignment horizontal="right" vertical="center"/>
    </xf>
    <xf numFmtId="178" fontId="15" fillId="0" borderId="148" xfId="0" applyNumberFormat="1" applyFont="1" applyBorder="1" applyAlignment="1">
      <alignment horizontal="right" vertical="center"/>
    </xf>
    <xf numFmtId="178" fontId="15" fillId="0" borderId="149" xfId="0" applyNumberFormat="1" applyFont="1" applyBorder="1" applyAlignment="1">
      <alignment horizontal="right" vertical="center"/>
    </xf>
    <xf numFmtId="178" fontId="15" fillId="0" borderId="6" xfId="0" applyNumberFormat="1" applyFont="1" applyBorder="1" applyAlignment="1">
      <alignment horizontal="right" vertical="center"/>
    </xf>
    <xf numFmtId="178" fontId="15" fillId="0" borderId="0" xfId="0" applyNumberFormat="1" applyFont="1" applyBorder="1" applyAlignment="1">
      <alignment horizontal="right" vertical="center"/>
    </xf>
    <xf numFmtId="178" fontId="15" fillId="0" borderId="7" xfId="0" applyNumberFormat="1" applyFont="1" applyBorder="1" applyAlignment="1">
      <alignment horizontal="right" vertical="center"/>
    </xf>
    <xf numFmtId="178" fontId="15" fillId="0" borderId="211" xfId="0" applyNumberFormat="1" applyFont="1" applyBorder="1" applyAlignment="1">
      <alignment horizontal="right" vertical="center"/>
    </xf>
    <xf numFmtId="178" fontId="15" fillId="0" borderId="212" xfId="0" applyNumberFormat="1" applyFont="1" applyBorder="1" applyAlignment="1">
      <alignment horizontal="right" vertical="center"/>
    </xf>
    <xf numFmtId="178" fontId="15" fillId="0" borderId="215" xfId="0" applyNumberFormat="1" applyFont="1" applyBorder="1" applyAlignment="1">
      <alignment horizontal="right" vertical="center"/>
    </xf>
    <xf numFmtId="178" fontId="15" fillId="0" borderId="218" xfId="0" applyNumberFormat="1" applyFont="1" applyBorder="1" applyAlignment="1">
      <alignment horizontal="right" vertical="center"/>
    </xf>
    <xf numFmtId="178" fontId="15" fillId="0" borderId="221" xfId="0" applyNumberFormat="1" applyFont="1" applyBorder="1" applyAlignment="1">
      <alignment horizontal="right" vertical="center"/>
    </xf>
    <xf numFmtId="178" fontId="15" fillId="0" borderId="222" xfId="0" applyNumberFormat="1" applyFont="1" applyBorder="1" applyAlignment="1">
      <alignment horizontal="right" vertical="center"/>
    </xf>
    <xf numFmtId="178" fontId="15" fillId="0" borderId="184" xfId="0" applyNumberFormat="1" applyFont="1" applyBorder="1" applyAlignment="1">
      <alignment horizontal="right" vertical="center"/>
    </xf>
    <xf numFmtId="178" fontId="15" fillId="0" borderId="185" xfId="0" applyNumberFormat="1" applyFont="1" applyBorder="1" applyAlignment="1">
      <alignment horizontal="right" vertical="center"/>
    </xf>
    <xf numFmtId="178" fontId="15" fillId="0" borderId="186" xfId="0" applyNumberFormat="1" applyFont="1" applyBorder="1" applyAlignment="1">
      <alignment horizontal="right" vertical="center"/>
    </xf>
    <xf numFmtId="0" fontId="89" fillId="0" borderId="145" xfId="1" applyFont="1" applyFill="1" applyBorder="1" applyAlignment="1">
      <alignment horizontal="center" vertical="center"/>
    </xf>
    <xf numFmtId="0" fontId="89" fillId="0" borderId="147" xfId="1" applyFont="1" applyFill="1" applyBorder="1" applyAlignment="1">
      <alignment horizontal="center" vertical="center"/>
    </xf>
    <xf numFmtId="0" fontId="89" fillId="0" borderId="146" xfId="1" applyFont="1" applyFill="1" applyBorder="1" applyAlignment="1">
      <alignment horizontal="center" vertical="center"/>
    </xf>
    <xf numFmtId="0" fontId="16" fillId="0" borderId="0" xfId="0" applyFont="1" applyAlignment="1">
      <alignment horizontal="center"/>
    </xf>
    <xf numFmtId="0" fontId="16" fillId="0" borderId="0" xfId="0" applyFont="1" applyAlignment="1">
      <alignment horizontal="center" vertical="center"/>
    </xf>
    <xf numFmtId="0" fontId="16" fillId="0" borderId="0" xfId="0" applyFont="1" applyBorder="1" applyAlignment="1">
      <alignment horizontal="center" wrapText="1"/>
    </xf>
    <xf numFmtId="0" fontId="16" fillId="0" borderId="0" xfId="0" applyFont="1" applyBorder="1" applyAlignment="1">
      <alignment horizontal="center"/>
    </xf>
    <xf numFmtId="0" fontId="59" fillId="0" borderId="185" xfId="0" applyFont="1" applyBorder="1" applyAlignment="1">
      <alignment horizontal="center" vertical="center"/>
    </xf>
    <xf numFmtId="0" fontId="7" fillId="0" borderId="66" xfId="0" applyFont="1" applyBorder="1" applyAlignment="1">
      <alignment horizontal="center" vertical="center" justifyLastLine="1"/>
    </xf>
    <xf numFmtId="0" fontId="7" fillId="0" borderId="13" xfId="0" applyFont="1" applyBorder="1" applyAlignment="1">
      <alignment horizontal="center" vertical="center" justifyLastLine="1"/>
    </xf>
    <xf numFmtId="0" fontId="7" fillId="0" borderId="12" xfId="0" applyFont="1" applyBorder="1" applyAlignment="1">
      <alignment horizontal="center" vertical="center" justifyLastLine="1"/>
    </xf>
    <xf numFmtId="0" fontId="8" fillId="0" borderId="205" xfId="0" applyFont="1" applyBorder="1" applyAlignment="1">
      <alignment horizontal="distributed" vertical="center" justifyLastLine="1"/>
    </xf>
    <xf numFmtId="0" fontId="8" fillId="0" borderId="208" xfId="0" applyFont="1" applyBorder="1" applyAlignment="1">
      <alignment horizontal="distributed" vertical="center" justifyLastLine="1"/>
    </xf>
    <xf numFmtId="0" fontId="8" fillId="0" borderId="206" xfId="0" applyFont="1" applyBorder="1" applyAlignment="1">
      <alignment horizontal="distributed" vertical="center" justifyLastLine="1"/>
    </xf>
    <xf numFmtId="0" fontId="151" fillId="0" borderId="0" xfId="0" applyFont="1" applyAlignment="1">
      <alignment horizontal="distributed" vertical="center"/>
    </xf>
    <xf numFmtId="0" fontId="7" fillId="0" borderId="0" xfId="0" applyFont="1" applyAlignment="1">
      <alignment vertical="center" wrapText="1"/>
    </xf>
    <xf numFmtId="0" fontId="7" fillId="0" borderId="150" xfId="0" applyFont="1" applyBorder="1" applyAlignment="1">
      <alignment horizontal="center" vertical="center" wrapText="1"/>
    </xf>
    <xf numFmtId="0" fontId="7" fillId="0" borderId="197" xfId="0" applyFont="1" applyBorder="1" applyAlignment="1">
      <alignment horizontal="center" vertical="center"/>
    </xf>
    <xf numFmtId="0" fontId="7" fillId="0" borderId="198" xfId="0" applyFont="1" applyBorder="1" applyAlignment="1">
      <alignment horizontal="center" vertical="center"/>
    </xf>
    <xf numFmtId="0" fontId="15" fillId="0" borderId="0" xfId="0" applyFont="1" applyFill="1" applyBorder="1" applyAlignment="1">
      <alignment horizontal="center" shrinkToFit="1"/>
    </xf>
    <xf numFmtId="0" fontId="15" fillId="0" borderId="185" xfId="0" applyFont="1" applyFill="1" applyBorder="1" applyAlignment="1">
      <alignment horizontal="center" vertical="center" shrinkToFit="1"/>
    </xf>
    <xf numFmtId="0" fontId="16" fillId="0" borderId="0" xfId="0" applyFont="1" applyAlignment="1">
      <alignment horizontal="center" vertical="center" wrapText="1"/>
    </xf>
    <xf numFmtId="0" fontId="15" fillId="0" borderId="0" xfId="0" applyFont="1" applyBorder="1" applyAlignment="1">
      <alignment horizontal="center" shrinkToFit="1"/>
    </xf>
    <xf numFmtId="0" fontId="23" fillId="0" borderId="0" xfId="0" applyFont="1" applyAlignment="1">
      <alignment horizontal="center" vertical="center"/>
    </xf>
    <xf numFmtId="0" fontId="16" fillId="0" borderId="0" xfId="3" applyFont="1" applyAlignment="1">
      <alignment vertical="center"/>
    </xf>
    <xf numFmtId="0" fontId="15" fillId="0" borderId="0" xfId="3" applyFont="1" applyAlignment="1">
      <alignment vertical="center"/>
    </xf>
    <xf numFmtId="0" fontId="15" fillId="0" borderId="0" xfId="4" applyFont="1" applyAlignment="1">
      <alignment horizontal="distributed" vertical="center"/>
    </xf>
    <xf numFmtId="0" fontId="5" fillId="0" borderId="0" xfId="3" applyAlignment="1">
      <alignment horizontal="distributed" vertical="center"/>
    </xf>
    <xf numFmtId="0" fontId="5" fillId="0" borderId="9" xfId="3" applyBorder="1" applyAlignment="1">
      <alignment horizontal="distributed" vertical="center"/>
    </xf>
    <xf numFmtId="0" fontId="14" fillId="0" borderId="0" xfId="3" applyFont="1" applyAlignment="1">
      <alignment horizontal="center" vertical="center"/>
    </xf>
    <xf numFmtId="0" fontId="14" fillId="0" borderId="0" xfId="4" applyFont="1" applyAlignment="1">
      <alignment horizontal="right" vertical="center" shrinkToFit="1"/>
    </xf>
    <xf numFmtId="0" fontId="14" fillId="0" borderId="0" xfId="3" applyFont="1" applyAlignment="1">
      <alignment horizontal="right" vertical="center" shrinkToFit="1"/>
    </xf>
    <xf numFmtId="0" fontId="14" fillId="0" borderId="9" xfId="3" applyFont="1" applyBorder="1" applyAlignment="1">
      <alignment horizontal="right" vertical="center" shrinkToFit="1"/>
    </xf>
    <xf numFmtId="49" fontId="92" fillId="0" borderId="0" xfId="3" applyNumberFormat="1" applyFont="1" applyAlignment="1">
      <alignment horizontal="center" vertical="center"/>
    </xf>
    <xf numFmtId="0" fontId="92" fillId="0" borderId="0" xfId="3" applyFont="1" applyAlignment="1">
      <alignment horizontal="center" vertical="center"/>
    </xf>
    <xf numFmtId="0" fontId="92" fillId="0" borderId="9" xfId="3" applyFont="1" applyBorder="1" applyAlignment="1">
      <alignment horizontal="center" vertical="center"/>
    </xf>
    <xf numFmtId="0" fontId="14" fillId="0" borderId="0" xfId="4" applyFont="1" applyAlignment="1">
      <alignment horizontal="left" vertical="center"/>
    </xf>
    <xf numFmtId="0" fontId="14" fillId="0" borderId="0" xfId="3" applyFont="1" applyAlignment="1">
      <alignment horizontal="left" vertical="center"/>
    </xf>
    <xf numFmtId="0" fontId="15" fillId="0" borderId="0" xfId="3" applyFont="1" applyAlignment="1">
      <alignment horizontal="left" vertical="center"/>
    </xf>
    <xf numFmtId="0" fontId="15" fillId="0" borderId="0" xfId="3" applyFont="1" applyAlignment="1">
      <alignment horizontal="center" vertical="center"/>
    </xf>
    <xf numFmtId="0" fontId="15" fillId="0" borderId="0" xfId="4" applyFont="1" applyAlignment="1">
      <alignment horizontal="center" vertical="center"/>
    </xf>
    <xf numFmtId="0" fontId="15" fillId="0" borderId="0" xfId="4" applyFont="1" applyBorder="1" applyAlignment="1">
      <alignment horizontal="center" vertical="center"/>
    </xf>
    <xf numFmtId="0" fontId="66" fillId="4" borderId="4" xfId="3" applyFont="1" applyFill="1" applyBorder="1" applyAlignment="1">
      <alignment horizontal="center" vertical="center"/>
    </xf>
    <xf numFmtId="0" fontId="66" fillId="4" borderId="0" xfId="3" applyFont="1" applyFill="1" applyBorder="1" applyAlignment="1">
      <alignment horizontal="center" vertical="center"/>
    </xf>
    <xf numFmtId="0" fontId="66" fillId="4" borderId="9" xfId="3" applyFont="1" applyFill="1" applyBorder="1" applyAlignment="1">
      <alignment horizontal="center" vertical="center"/>
    </xf>
    <xf numFmtId="0" fontId="15" fillId="4" borderId="5" xfId="3" applyFont="1" applyFill="1" applyBorder="1" applyAlignment="1">
      <alignment horizontal="center" vertical="center"/>
    </xf>
    <xf numFmtId="0" fontId="15" fillId="4" borderId="7" xfId="3" applyFont="1" applyFill="1" applyBorder="1" applyAlignment="1">
      <alignment horizontal="center" vertical="center"/>
    </xf>
    <xf numFmtId="0" fontId="15" fillId="4" borderId="10" xfId="3" applyFont="1" applyFill="1" applyBorder="1" applyAlignment="1">
      <alignment horizontal="center" vertical="center"/>
    </xf>
    <xf numFmtId="0" fontId="15" fillId="0" borderId="6" xfId="3" applyFont="1" applyBorder="1" applyAlignment="1">
      <alignment horizontal="center" vertical="center"/>
    </xf>
    <xf numFmtId="0" fontId="15" fillId="0" borderId="0" xfId="3" applyFont="1" applyBorder="1" applyAlignment="1">
      <alignment horizontal="center" vertical="center"/>
    </xf>
    <xf numFmtId="0" fontId="15" fillId="0" borderId="7" xfId="3" applyFont="1" applyBorder="1" applyAlignment="1">
      <alignment horizontal="center" vertical="center"/>
    </xf>
    <xf numFmtId="0" fontId="15" fillId="0" borderId="8" xfId="3" applyFont="1" applyBorder="1" applyAlignment="1">
      <alignment horizontal="center" vertical="center"/>
    </xf>
    <xf numFmtId="0" fontId="15" fillId="0" borderId="9" xfId="3" applyFont="1" applyBorder="1" applyAlignment="1">
      <alignment horizontal="center" vertical="center"/>
    </xf>
    <xf numFmtId="0" fontId="15" fillId="0" borderId="10" xfId="3" applyFont="1" applyBorder="1" applyAlignment="1">
      <alignment horizontal="center" vertical="center"/>
    </xf>
    <xf numFmtId="0" fontId="15" fillId="0" borderId="6" xfId="3" applyFont="1" applyBorder="1" applyAlignment="1">
      <alignment horizontal="center"/>
    </xf>
    <xf numFmtId="0" fontId="15" fillId="0" borderId="0" xfId="3" applyFont="1" applyBorder="1" applyAlignment="1">
      <alignment horizontal="center"/>
    </xf>
    <xf numFmtId="0" fontId="15" fillId="0" borderId="8" xfId="3" applyFont="1" applyBorder="1" applyAlignment="1">
      <alignment horizontal="center"/>
    </xf>
    <xf numFmtId="0" fontId="15" fillId="0" borderId="9" xfId="3" applyFont="1" applyBorder="1" applyAlignment="1">
      <alignment horizontal="center"/>
    </xf>
    <xf numFmtId="0" fontId="15" fillId="0" borderId="3" xfId="3" applyFont="1" applyBorder="1" applyAlignment="1">
      <alignment horizontal="center" vertical="center" wrapText="1"/>
    </xf>
    <xf numFmtId="0" fontId="15" fillId="0" borderId="4" xfId="3" applyFont="1" applyBorder="1" applyAlignment="1">
      <alignment horizontal="center" vertical="center" wrapText="1"/>
    </xf>
    <xf numFmtId="0" fontId="15" fillId="0" borderId="5" xfId="3" applyFont="1" applyBorder="1" applyAlignment="1">
      <alignment horizontal="center" vertical="center" wrapText="1"/>
    </xf>
    <xf numFmtId="0" fontId="15" fillId="0" borderId="6" xfId="3" applyFont="1" applyBorder="1" applyAlignment="1">
      <alignment horizontal="center" vertical="center" wrapText="1"/>
    </xf>
    <xf numFmtId="0" fontId="15" fillId="0" borderId="0" xfId="3" applyFont="1" applyBorder="1" applyAlignment="1">
      <alignment horizontal="center" vertical="center" wrapText="1"/>
    </xf>
    <xf numFmtId="0" fontId="15" fillId="0" borderId="7" xfId="3" applyFont="1" applyBorder="1" applyAlignment="1">
      <alignment horizontal="center" vertical="center" wrapText="1"/>
    </xf>
    <xf numFmtId="0" fontId="15" fillId="0" borderId="8" xfId="3" applyFont="1" applyBorder="1" applyAlignment="1">
      <alignment horizontal="center" vertical="center" wrapText="1"/>
    </xf>
    <xf numFmtId="0" fontId="15" fillId="0" borderId="9" xfId="3" applyFont="1" applyBorder="1" applyAlignment="1">
      <alignment horizontal="center" vertical="center" wrapText="1"/>
    </xf>
    <xf numFmtId="0" fontId="15" fillId="0" borderId="10" xfId="3" applyFont="1" applyBorder="1" applyAlignment="1">
      <alignment horizontal="center" vertical="center" wrapText="1"/>
    </xf>
    <xf numFmtId="0" fontId="15" fillId="4" borderId="9" xfId="3" applyFont="1" applyFill="1" applyBorder="1" applyAlignment="1">
      <alignment horizontal="center"/>
    </xf>
    <xf numFmtId="0" fontId="15" fillId="4" borderId="4" xfId="3" applyFont="1" applyFill="1" applyBorder="1" applyAlignment="1">
      <alignment horizontal="center"/>
    </xf>
    <xf numFmtId="0" fontId="15" fillId="4" borderId="0" xfId="3" applyFont="1" applyFill="1" applyBorder="1" applyAlignment="1">
      <alignment horizontal="center"/>
    </xf>
    <xf numFmtId="0" fontId="15" fillId="0" borderId="4" xfId="3" applyFont="1" applyBorder="1" applyAlignment="1">
      <alignment horizontal="center"/>
    </xf>
    <xf numFmtId="0" fontId="15" fillId="4" borderId="3" xfId="3" applyFont="1" applyFill="1" applyBorder="1" applyAlignment="1">
      <alignment horizontal="center" vertical="center"/>
    </xf>
    <xf numFmtId="0" fontId="15" fillId="4" borderId="6" xfId="3" applyFont="1" applyFill="1" applyBorder="1" applyAlignment="1">
      <alignment horizontal="center" vertical="center"/>
    </xf>
    <xf numFmtId="0" fontId="15" fillId="4" borderId="8" xfId="3" applyFont="1" applyFill="1" applyBorder="1" applyAlignment="1">
      <alignment horizontal="center" vertical="center"/>
    </xf>
    <xf numFmtId="0" fontId="15" fillId="0" borderId="39" xfId="3" applyFont="1" applyBorder="1" applyAlignment="1">
      <alignment horizontal="center"/>
    </xf>
    <xf numFmtId="0" fontId="15" fillId="0" borderId="55" xfId="3" applyFont="1" applyBorder="1" applyAlignment="1">
      <alignment horizontal="center"/>
    </xf>
    <xf numFmtId="0" fontId="15" fillId="0" borderId="89" xfId="3" applyFont="1" applyBorder="1" applyAlignment="1">
      <alignment horizontal="center"/>
    </xf>
    <xf numFmtId="0" fontId="15" fillId="0" borderId="3" xfId="3" applyFont="1" applyBorder="1" applyAlignment="1">
      <alignment horizontal="center"/>
    </xf>
    <xf numFmtId="0" fontId="15" fillId="0" borderId="11" xfId="3" applyFont="1" applyBorder="1" applyAlignment="1">
      <alignment horizontal="distributed" vertical="center" wrapText="1" justifyLastLine="1"/>
    </xf>
    <xf numFmtId="0" fontId="15" fillId="0" borderId="3" xfId="3" applyFont="1" applyBorder="1" applyAlignment="1">
      <alignment horizontal="center" vertical="center"/>
    </xf>
    <xf numFmtId="0" fontId="15" fillId="0" borderId="4" xfId="3" applyFont="1" applyBorder="1" applyAlignment="1">
      <alignment horizontal="center" vertical="center"/>
    </xf>
    <xf numFmtId="0" fontId="15" fillId="0" borderId="67" xfId="3" applyFont="1" applyBorder="1" applyAlignment="1">
      <alignment horizontal="center" vertical="center"/>
    </xf>
    <xf numFmtId="0" fontId="15" fillId="0" borderId="51" xfId="3" applyFont="1" applyBorder="1" applyAlignment="1">
      <alignment horizontal="center" vertical="center"/>
    </xf>
    <xf numFmtId="0" fontId="15" fillId="0" borderId="28" xfId="3" applyFont="1" applyBorder="1" applyAlignment="1">
      <alignment horizontal="center" vertical="center"/>
    </xf>
    <xf numFmtId="0" fontId="15" fillId="0" borderId="59" xfId="3" applyFont="1" applyBorder="1" applyAlignment="1">
      <alignment horizontal="center" vertical="center"/>
    </xf>
    <xf numFmtId="0" fontId="15" fillId="0" borderId="93" xfId="3" applyFont="1" applyBorder="1" applyAlignment="1">
      <alignment horizontal="center" vertical="center"/>
    </xf>
    <xf numFmtId="0" fontId="15" fillId="0" borderId="27" xfId="3" applyFont="1" applyBorder="1" applyAlignment="1">
      <alignment horizontal="center" vertical="center"/>
    </xf>
    <xf numFmtId="0" fontId="15" fillId="0" borderId="23" xfId="3" applyFont="1" applyBorder="1" applyAlignment="1">
      <alignment horizontal="center" vertical="center"/>
    </xf>
    <xf numFmtId="0" fontId="15" fillId="0" borderId="68" xfId="3" applyFont="1" applyBorder="1" applyAlignment="1">
      <alignment horizontal="center" vertical="center"/>
    </xf>
    <xf numFmtId="0" fontId="15" fillId="0" borderId="3" xfId="3" applyFont="1" applyBorder="1" applyAlignment="1">
      <alignment horizontal="distributed" vertical="center" wrapText="1" justifyLastLine="1"/>
    </xf>
    <xf numFmtId="0" fontId="15" fillId="0" borderId="4" xfId="3" applyFont="1" applyBorder="1" applyAlignment="1">
      <alignment horizontal="distributed" vertical="center" wrapText="1" justifyLastLine="1"/>
    </xf>
    <xf numFmtId="0" fontId="15" fillId="0" borderId="5" xfId="3" applyFont="1" applyBorder="1" applyAlignment="1">
      <alignment horizontal="distributed" vertical="center" wrapText="1" justifyLastLine="1"/>
    </xf>
    <xf numFmtId="0" fontId="15" fillId="0" borderId="6" xfId="3" applyFont="1" applyBorder="1" applyAlignment="1">
      <alignment horizontal="distributed" vertical="center" wrapText="1" justifyLastLine="1"/>
    </xf>
    <xf numFmtId="0" fontId="15" fillId="0" borderId="0" xfId="3" applyFont="1" applyBorder="1" applyAlignment="1">
      <alignment horizontal="distributed" vertical="center" wrapText="1" justifyLastLine="1"/>
    </xf>
    <xf numFmtId="0" fontId="15" fillId="0" borderId="7" xfId="3" applyFont="1" applyBorder="1" applyAlignment="1">
      <alignment horizontal="distributed" vertical="center" wrapText="1" justifyLastLine="1"/>
    </xf>
    <xf numFmtId="0" fontId="15" fillId="4" borderId="4" xfId="3" applyFont="1" applyFill="1" applyBorder="1" applyAlignment="1">
      <alignment horizontal="center" vertical="center"/>
    </xf>
    <xf numFmtId="0" fontId="15" fillId="4" borderId="9" xfId="3" applyFont="1" applyFill="1" applyBorder="1" applyAlignment="1">
      <alignment horizontal="center" vertical="center"/>
    </xf>
    <xf numFmtId="0" fontId="15" fillId="0" borderId="12" xfId="3" applyFont="1" applyBorder="1" applyAlignment="1">
      <alignment horizontal="distributed" vertical="center" wrapText="1" justifyLastLine="1"/>
    </xf>
    <xf numFmtId="0" fontId="15" fillId="4" borderId="0" xfId="3" applyFont="1" applyFill="1" applyBorder="1" applyAlignment="1">
      <alignment horizontal="center" vertical="center"/>
    </xf>
    <xf numFmtId="0" fontId="15" fillId="0" borderId="5" xfId="3" applyFont="1" applyBorder="1" applyAlignment="1">
      <alignment horizontal="center" vertical="center"/>
    </xf>
    <xf numFmtId="0" fontId="67" fillId="0" borderId="4" xfId="3" applyFont="1" applyBorder="1" applyAlignment="1">
      <alignment horizontal="center" vertical="center" shrinkToFit="1"/>
    </xf>
    <xf numFmtId="0" fontId="67" fillId="0" borderId="9" xfId="3" applyFont="1" applyBorder="1" applyAlignment="1">
      <alignment horizontal="center" vertical="center" shrinkToFit="1"/>
    </xf>
    <xf numFmtId="0" fontId="15" fillId="4" borderId="0" xfId="3" applyFont="1" applyFill="1" applyBorder="1" applyAlignment="1">
      <alignment horizontal="right" vertical="center"/>
    </xf>
    <xf numFmtId="0" fontId="15" fillId="4" borderId="9" xfId="3" applyFont="1" applyFill="1" applyBorder="1" applyAlignment="1">
      <alignment horizontal="right" vertical="center"/>
    </xf>
    <xf numFmtId="0" fontId="15" fillId="4" borderId="4" xfId="3" applyFont="1" applyFill="1" applyBorder="1" applyAlignment="1">
      <alignment vertical="center"/>
    </xf>
    <xf numFmtId="0" fontId="5" fillId="4" borderId="4" xfId="3" applyFill="1" applyBorder="1" applyAlignment="1">
      <alignment vertical="center"/>
    </xf>
    <xf numFmtId="0" fontId="5" fillId="4" borderId="9" xfId="3" applyFill="1" applyBorder="1" applyAlignment="1">
      <alignment vertical="center"/>
    </xf>
    <xf numFmtId="0" fontId="15" fillId="0" borderId="11" xfId="3" applyFont="1" applyBorder="1" applyAlignment="1">
      <alignment horizontal="center" vertical="distributed" textRotation="255" justifyLastLine="1"/>
    </xf>
    <xf numFmtId="0" fontId="15" fillId="0" borderId="11" xfId="3" applyFont="1" applyBorder="1" applyAlignment="1">
      <alignment horizontal="center" vertical="center"/>
    </xf>
    <xf numFmtId="0" fontId="68" fillId="0" borderId="93" xfId="3" applyFont="1" applyBorder="1" applyAlignment="1">
      <alignment vertical="top"/>
    </xf>
    <xf numFmtId="0" fontId="68" fillId="0" borderId="4" xfId="3" applyFont="1" applyBorder="1" applyAlignment="1">
      <alignment vertical="top"/>
    </xf>
    <xf numFmtId="0" fontId="69" fillId="0" borderId="4" xfId="3" applyFont="1" applyBorder="1" applyAlignment="1">
      <alignment horizontal="center" vertical="center" shrinkToFit="1"/>
    </xf>
    <xf numFmtId="0" fontId="15" fillId="0" borderId="4" xfId="3" applyFont="1" applyBorder="1" applyAlignment="1">
      <alignment horizontal="center" vertical="center" shrinkToFit="1"/>
    </xf>
    <xf numFmtId="0" fontId="15" fillId="0" borderId="5" xfId="3" applyFont="1" applyBorder="1" applyAlignment="1">
      <alignment horizontal="center" vertical="center" shrinkToFit="1"/>
    </xf>
    <xf numFmtId="0" fontId="15" fillId="0" borderId="66" xfId="3" applyFont="1" applyBorder="1" applyAlignment="1">
      <alignment horizontal="center" vertical="distributed" textRotation="255" justifyLastLine="1"/>
    </xf>
    <xf numFmtId="0" fontId="15" fillId="0" borderId="13" xfId="3" applyFont="1" applyBorder="1" applyAlignment="1">
      <alignment horizontal="center" vertical="distributed" textRotation="255" justifyLastLine="1"/>
    </xf>
    <xf numFmtId="0" fontId="5" fillId="0" borderId="13" xfId="3" applyBorder="1" applyAlignment="1">
      <alignment horizontal="center" vertical="distributed" textRotation="255" justifyLastLine="1"/>
    </xf>
    <xf numFmtId="0" fontId="5" fillId="0" borderId="12" xfId="3" applyBorder="1" applyAlignment="1">
      <alignment horizontal="center" vertical="distributed" textRotation="255" justifyLastLine="1"/>
    </xf>
    <xf numFmtId="0" fontId="15" fillId="0" borderId="8" xfId="3" applyFont="1" applyBorder="1" applyAlignment="1">
      <alignment horizontal="distributed" vertical="center" wrapText="1" justifyLastLine="1"/>
    </xf>
    <xf numFmtId="0" fontId="15" fillId="0" borderId="9" xfId="3" applyFont="1" applyBorder="1" applyAlignment="1">
      <alignment horizontal="distributed" vertical="center" wrapText="1" justifyLastLine="1"/>
    </xf>
    <xf numFmtId="0" fontId="15" fillId="0" borderId="10" xfId="3" applyFont="1" applyBorder="1" applyAlignment="1">
      <alignment horizontal="distributed" vertical="center" wrapText="1" justifyLastLine="1"/>
    </xf>
    <xf numFmtId="0" fontId="0" fillId="0" borderId="3" xfId="3" applyFont="1" applyBorder="1" applyAlignment="1">
      <alignment horizontal="center" vertical="center"/>
    </xf>
    <xf numFmtId="0" fontId="0" fillId="0" borderId="4" xfId="3" applyFont="1" applyBorder="1" applyAlignment="1">
      <alignment horizontal="center" vertical="center"/>
    </xf>
    <xf numFmtId="0" fontId="0" fillId="0" borderId="5" xfId="3" applyFont="1" applyBorder="1" applyAlignment="1">
      <alignment horizontal="center" vertical="center"/>
    </xf>
    <xf numFmtId="0" fontId="20" fillId="0" borderId="3" xfId="3" applyFont="1" applyBorder="1" applyAlignment="1">
      <alignment horizontal="distributed" vertical="center" wrapText="1" justifyLastLine="1"/>
    </xf>
    <xf numFmtId="0" fontId="21" fillId="0" borderId="4" xfId="3" applyFont="1" applyBorder="1" applyAlignment="1">
      <alignment horizontal="distributed" vertical="center" wrapText="1" justifyLastLine="1"/>
    </xf>
    <xf numFmtId="0" fontId="21" fillId="0" borderId="5" xfId="3" applyFont="1" applyBorder="1" applyAlignment="1">
      <alignment horizontal="distributed" vertical="center" wrapText="1" justifyLastLine="1"/>
    </xf>
    <xf numFmtId="0" fontId="21" fillId="0" borderId="8" xfId="3" applyFont="1" applyBorder="1" applyAlignment="1">
      <alignment horizontal="distributed" vertical="center" wrapText="1" justifyLastLine="1"/>
    </xf>
    <xf numFmtId="0" fontId="21" fillId="0" borderId="9" xfId="3" applyFont="1" applyBorder="1" applyAlignment="1">
      <alignment horizontal="distributed" vertical="center" wrapText="1" justifyLastLine="1"/>
    </xf>
    <xf numFmtId="0" fontId="21" fillId="0" borderId="10" xfId="3" applyFont="1" applyBorder="1" applyAlignment="1">
      <alignment horizontal="distributed" vertical="center" wrapText="1" justifyLastLine="1"/>
    </xf>
    <xf numFmtId="0" fontId="15" fillId="0" borderId="118" xfId="3" applyFont="1" applyBorder="1" applyAlignment="1">
      <alignment horizontal="center" vertical="center"/>
    </xf>
    <xf numFmtId="0" fontId="15" fillId="0" borderId="119" xfId="3" applyFont="1" applyBorder="1" applyAlignment="1">
      <alignment horizontal="center" vertical="center"/>
    </xf>
    <xf numFmtId="0" fontId="15" fillId="0" borderId="120" xfId="3" applyFont="1" applyBorder="1" applyAlignment="1">
      <alignment horizontal="center" vertical="center"/>
    </xf>
    <xf numFmtId="0" fontId="15" fillId="0" borderId="121" xfId="3" applyFont="1" applyBorder="1" applyAlignment="1">
      <alignment horizontal="center" vertical="center"/>
    </xf>
    <xf numFmtId="0" fontId="15" fillId="0" borderId="103" xfId="3" applyFont="1" applyBorder="1" applyAlignment="1">
      <alignment horizontal="center" vertical="center"/>
    </xf>
    <xf numFmtId="0" fontId="15" fillId="0" borderId="122" xfId="3" applyFont="1" applyBorder="1" applyAlignment="1">
      <alignment horizontal="center" vertical="center"/>
    </xf>
    <xf numFmtId="0" fontId="15" fillId="4" borderId="93" xfId="3" applyFont="1" applyFill="1" applyBorder="1" applyAlignment="1">
      <alignment vertical="center"/>
    </xf>
    <xf numFmtId="0" fontId="15" fillId="4" borderId="65" xfId="3" applyFont="1" applyFill="1" applyBorder="1" applyAlignment="1">
      <alignment vertical="center"/>
    </xf>
    <xf numFmtId="0" fontId="15" fillId="4" borderId="0" xfId="3" applyFont="1" applyFill="1" applyBorder="1" applyAlignment="1">
      <alignment vertical="center"/>
    </xf>
    <xf numFmtId="0" fontId="15" fillId="0" borderId="123" xfId="3" applyFont="1" applyBorder="1" applyAlignment="1">
      <alignment horizontal="center" vertical="center"/>
    </xf>
    <xf numFmtId="0" fontId="15" fillId="0" borderId="124" xfId="3" applyFont="1" applyBorder="1" applyAlignment="1">
      <alignment horizontal="center" vertical="center"/>
    </xf>
    <xf numFmtId="0" fontId="15" fillId="0" borderId="125" xfId="3" applyFont="1" applyBorder="1" applyAlignment="1">
      <alignment horizontal="center" vertical="center"/>
    </xf>
    <xf numFmtId="0" fontId="15" fillId="0" borderId="126" xfId="3" applyFont="1" applyBorder="1" applyAlignment="1">
      <alignment horizontal="center" vertical="center"/>
    </xf>
    <xf numFmtId="0" fontId="15" fillId="0" borderId="127" xfId="3" applyFont="1" applyBorder="1" applyAlignment="1">
      <alignment horizontal="center" vertical="center"/>
    </xf>
    <xf numFmtId="0" fontId="15" fillId="0" borderId="128" xfId="3" applyFont="1" applyBorder="1" applyAlignment="1">
      <alignment horizontal="center" vertical="center"/>
    </xf>
    <xf numFmtId="0" fontId="24" fillId="0" borderId="4" xfId="3" applyFont="1" applyBorder="1" applyAlignment="1">
      <alignment vertical="center" wrapText="1"/>
    </xf>
    <xf numFmtId="0" fontId="24" fillId="0" borderId="5" xfId="3" applyFont="1" applyBorder="1" applyAlignment="1">
      <alignment vertical="center" wrapText="1"/>
    </xf>
    <xf numFmtId="0" fontId="24" fillId="0" borderId="9" xfId="3" applyFont="1" applyBorder="1" applyAlignment="1">
      <alignment vertical="center" wrapText="1"/>
    </xf>
    <xf numFmtId="0" fontId="24" fillId="0" borderId="10" xfId="3" applyFont="1" applyBorder="1" applyAlignment="1">
      <alignment vertical="center" wrapText="1"/>
    </xf>
    <xf numFmtId="0" fontId="15" fillId="0" borderId="14" xfId="3" applyFont="1" applyBorder="1" applyAlignment="1">
      <alignment horizontal="distributed" vertical="center" wrapText="1" justifyLastLine="1"/>
    </xf>
    <xf numFmtId="0" fontId="0" fillId="0" borderId="8" xfId="3" applyFont="1" applyBorder="1" applyAlignment="1">
      <alignment horizontal="center" vertical="center"/>
    </xf>
    <xf numFmtId="0" fontId="0" fillId="0" borderId="9" xfId="3" applyFont="1" applyBorder="1" applyAlignment="1">
      <alignment horizontal="center" vertical="center"/>
    </xf>
    <xf numFmtId="0" fontId="0" fillId="0" borderId="10" xfId="3" applyFont="1" applyBorder="1" applyAlignment="1">
      <alignment horizontal="center" vertical="center"/>
    </xf>
    <xf numFmtId="0" fontId="5" fillId="0" borderId="4" xfId="3" applyBorder="1" applyAlignment="1">
      <alignment horizontal="distributed" vertical="center" wrapText="1" justifyLastLine="1"/>
    </xf>
    <xf numFmtId="0" fontId="5" fillId="0" borderId="5" xfId="3" applyBorder="1" applyAlignment="1">
      <alignment horizontal="distributed" vertical="center" wrapText="1" justifyLastLine="1"/>
    </xf>
    <xf numFmtId="0" fontId="5" fillId="0" borderId="9" xfId="3" applyBorder="1" applyAlignment="1">
      <alignment horizontal="distributed" vertical="center" wrapText="1" justifyLastLine="1"/>
    </xf>
    <xf numFmtId="0" fontId="5" fillId="0" borderId="10" xfId="3" applyBorder="1" applyAlignment="1">
      <alignment horizontal="distributed" vertical="center" wrapText="1" justifyLastLine="1"/>
    </xf>
    <xf numFmtId="0" fontId="15" fillId="0" borderId="4" xfId="3" applyFont="1" applyBorder="1" applyAlignment="1">
      <alignment vertical="center"/>
    </xf>
    <xf numFmtId="0" fontId="15" fillId="0" borderId="9" xfId="3" applyFont="1" applyBorder="1" applyAlignment="1">
      <alignment vertical="center"/>
    </xf>
    <xf numFmtId="0" fontId="15" fillId="0" borderId="93" xfId="3" applyFont="1" applyBorder="1" applyAlignment="1">
      <alignment horizontal="center" vertical="center" wrapText="1"/>
    </xf>
    <xf numFmtId="0" fontId="15" fillId="0" borderId="92" xfId="3" applyFont="1" applyBorder="1" applyAlignment="1">
      <alignment horizontal="center" vertical="center" wrapText="1"/>
    </xf>
    <xf numFmtId="0" fontId="15" fillId="0" borderId="4" xfId="3" applyFont="1" applyBorder="1" applyAlignment="1">
      <alignment horizontal="distributed" vertical="center" justifyLastLine="1"/>
    </xf>
    <xf numFmtId="0" fontId="5" fillId="0" borderId="4" xfId="3" applyBorder="1" applyAlignment="1">
      <alignment horizontal="distributed" vertical="center" justifyLastLine="1"/>
    </xf>
    <xf numFmtId="0" fontId="5" fillId="0" borderId="5" xfId="3" applyBorder="1" applyAlignment="1">
      <alignment horizontal="distributed" vertical="center" justifyLastLine="1"/>
    </xf>
    <xf numFmtId="0" fontId="5" fillId="0" borderId="9" xfId="3" applyBorder="1" applyAlignment="1">
      <alignment horizontal="distributed" vertical="center" justifyLastLine="1"/>
    </xf>
    <xf numFmtId="0" fontId="5" fillId="0" borderId="10" xfId="3" applyBorder="1" applyAlignment="1">
      <alignment horizontal="distributed" vertical="center" justifyLastLine="1"/>
    </xf>
    <xf numFmtId="0" fontId="66" fillId="0" borderId="4" xfId="3" applyFont="1" applyBorder="1" applyAlignment="1">
      <alignment horizontal="center" vertical="center"/>
    </xf>
    <xf numFmtId="0" fontId="66" fillId="0" borderId="9" xfId="3" applyFont="1" applyBorder="1" applyAlignment="1">
      <alignment horizontal="center" vertical="center"/>
    </xf>
    <xf numFmtId="0" fontId="15" fillId="4" borderId="11" xfId="3" applyFont="1" applyFill="1" applyBorder="1" applyAlignment="1">
      <alignment horizontal="center" vertical="center"/>
    </xf>
    <xf numFmtId="0" fontId="15" fillId="0" borderId="4" xfId="4" applyFont="1" applyBorder="1" applyAlignment="1">
      <alignment horizontal="center" vertical="center"/>
    </xf>
    <xf numFmtId="0" fontId="15" fillId="0" borderId="9" xfId="4" applyFont="1" applyBorder="1" applyAlignment="1">
      <alignment horizontal="center" vertical="center"/>
    </xf>
    <xf numFmtId="0" fontId="15" fillId="4" borderId="92" xfId="3" applyFont="1" applyFill="1" applyBorder="1" applyAlignment="1">
      <alignment horizontal="center"/>
    </xf>
    <xf numFmtId="0" fontId="71" fillId="0" borderId="0" xfId="3" applyFont="1" applyBorder="1" applyAlignment="1">
      <alignment horizontal="center" vertical="center"/>
    </xf>
    <xf numFmtId="0" fontId="71" fillId="0" borderId="9" xfId="3" applyFont="1" applyBorder="1" applyAlignment="1">
      <alignment horizontal="center" vertical="center"/>
    </xf>
    <xf numFmtId="0" fontId="59" fillId="0" borderId="0" xfId="3" applyFont="1" applyBorder="1" applyAlignment="1">
      <alignment horizontal="center" vertical="center" shrinkToFit="1"/>
    </xf>
    <xf numFmtId="0" fontId="59" fillId="0" borderId="9" xfId="3" applyFont="1" applyBorder="1" applyAlignment="1">
      <alignment horizontal="center" vertical="center" shrinkToFit="1"/>
    </xf>
    <xf numFmtId="0" fontId="5" fillId="4" borderId="56" xfId="3" applyFont="1" applyFill="1" applyBorder="1" applyAlignment="1">
      <alignment horizontal="center" vertical="center"/>
    </xf>
    <xf numFmtId="0" fontId="5" fillId="4" borderId="15" xfId="3" applyFont="1" applyFill="1" applyBorder="1" applyAlignment="1">
      <alignment horizontal="center" vertical="center"/>
    </xf>
    <xf numFmtId="0" fontId="5" fillId="4" borderId="49" xfId="3" applyFont="1" applyFill="1" applyBorder="1" applyAlignment="1">
      <alignment horizontal="center" vertical="center"/>
    </xf>
    <xf numFmtId="0" fontId="5" fillId="4" borderId="8" xfId="3" applyFont="1" applyFill="1" applyBorder="1" applyAlignment="1">
      <alignment horizontal="center" vertical="center"/>
    </xf>
    <xf numFmtId="0" fontId="5" fillId="4" borderId="9" xfId="3" applyFont="1" applyFill="1" applyBorder="1" applyAlignment="1">
      <alignment horizontal="center" vertical="center"/>
    </xf>
    <xf numFmtId="0" fontId="5" fillId="4" borderId="10" xfId="3" applyFont="1" applyFill="1" applyBorder="1" applyAlignment="1">
      <alignment horizontal="center" vertical="center"/>
    </xf>
    <xf numFmtId="0" fontId="17" fillId="0" borderId="56" xfId="3" applyFont="1" applyBorder="1" applyAlignment="1">
      <alignment horizontal="distributed" vertical="center" wrapText="1" justifyLastLine="1"/>
    </xf>
    <xf numFmtId="0" fontId="17" fillId="0" borderId="15" xfId="3" applyFont="1" applyBorder="1" applyAlignment="1">
      <alignment horizontal="distributed" vertical="center" wrapText="1" justifyLastLine="1"/>
    </xf>
    <xf numFmtId="0" fontId="7" fillId="0" borderId="111" xfId="3" applyFont="1" applyBorder="1" applyAlignment="1">
      <alignment horizontal="distributed" vertical="center" wrapText="1" justifyLastLine="1"/>
    </xf>
    <xf numFmtId="0" fontId="17" fillId="0" borderId="8" xfId="3" applyFont="1" applyBorder="1" applyAlignment="1">
      <alignment horizontal="distributed" vertical="center" wrapText="1" justifyLastLine="1"/>
    </xf>
    <xf numFmtId="0" fontId="17" fillId="0" borderId="9" xfId="3" applyFont="1" applyBorder="1" applyAlignment="1">
      <alignment horizontal="distributed" vertical="center" wrapText="1" justifyLastLine="1"/>
    </xf>
    <xf numFmtId="0" fontId="7" fillId="0" borderId="112" xfId="3" applyFont="1" applyBorder="1" applyAlignment="1">
      <alignment horizontal="distributed" vertical="center" wrapText="1" justifyLastLine="1"/>
    </xf>
    <xf numFmtId="0" fontId="59" fillId="0" borderId="113" xfId="3" applyFont="1" applyBorder="1" applyAlignment="1">
      <alignment vertical="center" wrapText="1"/>
    </xf>
    <xf numFmtId="0" fontId="59" fillId="0" borderId="15" xfId="3" applyFont="1" applyBorder="1" applyAlignment="1">
      <alignment vertical="center" wrapText="1"/>
    </xf>
    <xf numFmtId="0" fontId="59" fillId="0" borderId="111" xfId="3" applyFont="1" applyBorder="1" applyAlignment="1">
      <alignment vertical="center" wrapText="1"/>
    </xf>
    <xf numFmtId="0" fontId="59" fillId="0" borderId="114" xfId="3" applyFont="1" applyBorder="1" applyAlignment="1">
      <alignment vertical="center" wrapText="1"/>
    </xf>
    <xf numFmtId="0" fontId="59" fillId="0" borderId="16" xfId="3" applyFont="1" applyBorder="1" applyAlignment="1">
      <alignment vertical="center" wrapText="1"/>
    </xf>
    <xf numFmtId="0" fontId="59" fillId="0" borderId="115" xfId="3" applyFont="1" applyBorder="1" applyAlignment="1">
      <alignment vertical="center" wrapText="1"/>
    </xf>
    <xf numFmtId="0" fontId="5" fillId="4" borderId="3" xfId="3" applyFont="1" applyFill="1" applyBorder="1" applyAlignment="1">
      <alignment horizontal="center" vertical="center"/>
    </xf>
    <xf numFmtId="0" fontId="5" fillId="4" borderId="4" xfId="3" applyFont="1" applyFill="1" applyBorder="1" applyAlignment="1">
      <alignment horizontal="center" vertical="center"/>
    </xf>
    <xf numFmtId="0" fontId="5" fillId="4" borderId="5" xfId="3" applyFont="1" applyFill="1" applyBorder="1" applyAlignment="1">
      <alignment horizontal="center" vertical="center"/>
    </xf>
    <xf numFmtId="0" fontId="5" fillId="4" borderId="50" xfId="3" applyFont="1" applyFill="1" applyBorder="1" applyAlignment="1">
      <alignment horizontal="center" vertical="center"/>
    </xf>
    <xf numFmtId="0" fontId="5" fillId="4" borderId="16" xfId="3" applyFont="1" applyFill="1" applyBorder="1" applyAlignment="1">
      <alignment horizontal="center" vertical="center"/>
    </xf>
    <xf numFmtId="0" fontId="5" fillId="4" borderId="54" xfId="3" applyFont="1" applyFill="1" applyBorder="1" applyAlignment="1">
      <alignment horizontal="center" vertical="center"/>
    </xf>
    <xf numFmtId="0" fontId="17" fillId="0" borderId="3" xfId="3" applyFont="1" applyBorder="1" applyAlignment="1">
      <alignment horizontal="distributed" vertical="center" wrapText="1" justifyLastLine="1"/>
    </xf>
    <xf numFmtId="0" fontId="17" fillId="0" borderId="4" xfId="3" applyFont="1" applyBorder="1" applyAlignment="1">
      <alignment horizontal="distributed" vertical="center" wrapText="1" justifyLastLine="1"/>
    </xf>
    <xf numFmtId="0" fontId="7" fillId="0" borderId="116" xfId="3" applyFont="1" applyBorder="1" applyAlignment="1">
      <alignment horizontal="distributed" vertical="center" wrapText="1" justifyLastLine="1"/>
    </xf>
    <xf numFmtId="0" fontId="17" fillId="0" borderId="50" xfId="3" applyFont="1" applyBorder="1" applyAlignment="1">
      <alignment horizontal="distributed" vertical="center" wrapText="1" justifyLastLine="1"/>
    </xf>
    <xf numFmtId="0" fontId="17" fillId="0" borderId="16" xfId="3" applyFont="1" applyBorder="1" applyAlignment="1">
      <alignment horizontal="distributed" vertical="center" wrapText="1" justifyLastLine="1"/>
    </xf>
    <xf numFmtId="0" fontId="7" fillId="0" borderId="115" xfId="3" applyFont="1" applyBorder="1" applyAlignment="1">
      <alignment horizontal="distributed" vertical="center" wrapText="1" justifyLastLine="1"/>
    </xf>
    <xf numFmtId="0" fontId="20" fillId="0" borderId="113" xfId="3" applyFont="1" applyBorder="1" applyAlignment="1">
      <alignment horizontal="center" vertical="center"/>
    </xf>
    <xf numFmtId="0" fontId="20" fillId="0" borderId="15" xfId="3" applyFont="1" applyBorder="1" applyAlignment="1">
      <alignment horizontal="center" vertical="center"/>
    </xf>
    <xf numFmtId="0" fontId="20" fillId="0" borderId="49" xfId="3" applyFont="1" applyBorder="1" applyAlignment="1">
      <alignment horizontal="center" vertical="center"/>
    </xf>
    <xf numFmtId="0" fontId="20" fillId="0" borderId="114" xfId="3" applyFont="1" applyBorder="1" applyAlignment="1">
      <alignment horizontal="center" vertical="center"/>
    </xf>
    <xf numFmtId="0" fontId="20" fillId="0" borderId="16" xfId="3" applyFont="1" applyBorder="1" applyAlignment="1">
      <alignment horizontal="center" vertical="center"/>
    </xf>
    <xf numFmtId="0" fontId="20" fillId="0" borderId="54" xfId="3" applyFont="1" applyBorder="1" applyAlignment="1">
      <alignment horizontal="center" vertical="center"/>
    </xf>
    <xf numFmtId="0" fontId="59" fillId="0" borderId="56" xfId="3" applyFont="1" applyBorder="1" applyAlignment="1">
      <alignment vertical="center" wrapText="1"/>
    </xf>
    <xf numFmtId="0" fontId="59" fillId="0" borderId="50" xfId="3" applyFont="1" applyBorder="1" applyAlignment="1">
      <alignment vertical="center" wrapText="1"/>
    </xf>
    <xf numFmtId="0" fontId="16" fillId="0" borderId="66" xfId="3" applyFont="1" applyBorder="1" applyAlignment="1">
      <alignment horizontal="center" vertical="distributed" textRotation="255" justifyLastLine="1"/>
    </xf>
    <xf numFmtId="0" fontId="16" fillId="0" borderId="3" xfId="3" applyFont="1" applyBorder="1" applyAlignment="1">
      <alignment horizontal="center" vertical="center"/>
    </xf>
    <xf numFmtId="0" fontId="16" fillId="0" borderId="4" xfId="3" applyFont="1" applyBorder="1" applyAlignment="1">
      <alignment horizontal="center" vertical="center"/>
    </xf>
    <xf numFmtId="0" fontId="16" fillId="0" borderId="5" xfId="3" applyFont="1" applyBorder="1" applyAlignment="1">
      <alignment horizontal="center" vertical="center"/>
    </xf>
    <xf numFmtId="0" fontId="16" fillId="0" borderId="6" xfId="3" applyFont="1" applyBorder="1" applyAlignment="1">
      <alignment horizontal="center" vertical="center"/>
    </xf>
    <xf numFmtId="0" fontId="16" fillId="0" borderId="0" xfId="3" applyFont="1" applyBorder="1" applyAlignment="1">
      <alignment horizontal="center" vertical="center"/>
    </xf>
    <xf numFmtId="0" fontId="16" fillId="0" borderId="7" xfId="3" applyFont="1" applyBorder="1" applyAlignment="1">
      <alignment horizontal="center" vertical="center"/>
    </xf>
    <xf numFmtId="0" fontId="16" fillId="0" borderId="8" xfId="3" applyFont="1" applyBorder="1" applyAlignment="1">
      <alignment horizontal="center" vertical="center"/>
    </xf>
    <xf numFmtId="0" fontId="16" fillId="0" borderId="9" xfId="3" applyFont="1" applyBorder="1" applyAlignment="1">
      <alignment horizontal="center" vertical="center"/>
    </xf>
    <xf numFmtId="0" fontId="16" fillId="0" borderId="10" xfId="3" applyFont="1" applyBorder="1" applyAlignment="1">
      <alignment horizontal="center" vertical="center"/>
    </xf>
    <xf numFmtId="0" fontId="15" fillId="0" borderId="14" xfId="3" applyFont="1" applyBorder="1" applyAlignment="1">
      <alignment horizontal="center" vertical="center" shrinkToFit="1"/>
    </xf>
    <xf numFmtId="0" fontId="5" fillId="0" borderId="1" xfId="3" applyBorder="1" applyAlignment="1">
      <alignment horizontal="center" vertical="center" shrinkToFit="1"/>
    </xf>
    <xf numFmtId="0" fontId="5" fillId="0" borderId="2" xfId="3" applyBorder="1" applyAlignment="1">
      <alignment horizontal="center" vertical="center" shrinkToFit="1"/>
    </xf>
    <xf numFmtId="0" fontId="59" fillId="0" borderId="113" xfId="3" applyFont="1" applyBorder="1" applyAlignment="1">
      <alignment horizontal="distributed" vertical="center" wrapText="1"/>
    </xf>
    <xf numFmtId="0" fontId="31" fillId="0" borderId="15" xfId="3" applyFont="1" applyBorder="1" applyAlignment="1">
      <alignment horizontal="distributed" vertical="center" wrapText="1"/>
    </xf>
    <xf numFmtId="0" fontId="31" fillId="0" borderId="49" xfId="3" applyFont="1" applyBorder="1" applyAlignment="1">
      <alignment horizontal="distributed" vertical="center" wrapText="1"/>
    </xf>
    <xf numFmtId="0" fontId="31" fillId="0" borderId="117" xfId="3" applyFont="1" applyBorder="1" applyAlignment="1">
      <alignment horizontal="distributed" vertical="center" wrapText="1"/>
    </xf>
    <xf numFmtId="0" fontId="31" fillId="0" borderId="0" xfId="3" applyFont="1" applyBorder="1" applyAlignment="1">
      <alignment horizontal="distributed" vertical="center" wrapText="1"/>
    </xf>
    <xf numFmtId="0" fontId="31" fillId="0" borderId="7" xfId="3" applyFont="1" applyBorder="1" applyAlignment="1">
      <alignment horizontal="distributed" vertical="center" wrapText="1"/>
    </xf>
    <xf numFmtId="0" fontId="31" fillId="0" borderId="114" xfId="3" applyFont="1" applyBorder="1" applyAlignment="1">
      <alignment horizontal="distributed" vertical="center" wrapText="1"/>
    </xf>
    <xf numFmtId="0" fontId="31" fillId="0" borderId="16" xfId="3" applyFont="1" applyBorder="1" applyAlignment="1">
      <alignment horizontal="distributed" vertical="center" wrapText="1"/>
    </xf>
    <xf numFmtId="0" fontId="31" fillId="0" borderId="54" xfId="3" applyFont="1" applyBorder="1" applyAlignment="1">
      <alignment horizontal="distributed" vertical="center" wrapText="1"/>
    </xf>
    <xf numFmtId="0" fontId="15" fillId="0" borderId="11" xfId="3" applyFont="1" applyBorder="1" applyAlignment="1">
      <alignment horizontal="center" vertical="center" shrinkToFit="1"/>
    </xf>
    <xf numFmtId="0" fontId="15" fillId="0" borderId="14" xfId="3" applyFont="1" applyBorder="1" applyAlignment="1">
      <alignment horizontal="center" vertical="center"/>
    </xf>
    <xf numFmtId="0" fontId="15" fillId="0" borderId="1" xfId="3" applyFont="1" applyBorder="1" applyAlignment="1">
      <alignment horizontal="center" vertical="center"/>
    </xf>
    <xf numFmtId="0" fontId="15" fillId="0" borderId="2" xfId="3" applyFont="1" applyBorder="1" applyAlignment="1">
      <alignment horizontal="center" vertical="center"/>
    </xf>
    <xf numFmtId="0" fontId="56" fillId="4" borderId="14" xfId="3" applyFont="1" applyFill="1" applyBorder="1" applyAlignment="1">
      <alignment horizontal="left" vertical="top"/>
    </xf>
    <xf numFmtId="0" fontId="56" fillId="4" borderId="1" xfId="3" applyFont="1" applyFill="1" applyBorder="1" applyAlignment="1">
      <alignment horizontal="left" vertical="top"/>
    </xf>
    <xf numFmtId="0" fontId="56" fillId="4" borderId="70" xfId="3" applyFont="1" applyFill="1" applyBorder="1" applyAlignment="1">
      <alignment horizontal="left" vertical="top"/>
    </xf>
    <xf numFmtId="0" fontId="24" fillId="4" borderId="1" xfId="3" applyFont="1" applyFill="1" applyBorder="1" applyAlignment="1">
      <alignment horizontal="left" vertical="top"/>
    </xf>
    <xf numFmtId="0" fontId="24" fillId="4" borderId="2" xfId="3" applyFont="1" applyFill="1" applyBorder="1" applyAlignment="1">
      <alignment horizontal="left" vertical="top"/>
    </xf>
    <xf numFmtId="0" fontId="15" fillId="0" borderId="150" xfId="0" applyFont="1" applyBorder="1" applyAlignment="1"/>
    <xf numFmtId="0" fontId="15" fillId="0" borderId="148" xfId="0" applyFont="1" applyBorder="1" applyAlignment="1"/>
    <xf numFmtId="0" fontId="15" fillId="0" borderId="149" xfId="0" applyFont="1" applyBorder="1" applyAlignment="1"/>
    <xf numFmtId="0" fontId="15" fillId="0" borderId="6" xfId="0" applyFont="1" applyBorder="1" applyAlignment="1"/>
    <xf numFmtId="0" fontId="15" fillId="0" borderId="0" xfId="0" applyFont="1" applyBorder="1" applyAlignment="1"/>
    <xf numFmtId="0" fontId="15" fillId="0" borderId="7" xfId="0" applyFont="1" applyBorder="1" applyAlignment="1"/>
    <xf numFmtId="0" fontId="15" fillId="0" borderId="166" xfId="0" applyFont="1" applyBorder="1" applyAlignment="1"/>
    <xf numFmtId="0" fontId="15" fillId="0" borderId="165" xfId="0" applyFont="1" applyBorder="1" applyAlignment="1"/>
    <xf numFmtId="0" fontId="15" fillId="0" borderId="164" xfId="0" applyFont="1" applyBorder="1" applyAlignment="1"/>
    <xf numFmtId="0" fontId="15" fillId="0" borderId="150" xfId="0" applyFont="1" applyBorder="1" applyAlignment="1">
      <alignment horizontal="center"/>
    </xf>
    <xf numFmtId="0" fontId="15" fillId="0" borderId="148" xfId="0" applyFont="1" applyBorder="1" applyAlignment="1">
      <alignment horizontal="center"/>
    </xf>
    <xf numFmtId="0" fontId="15" fillId="0" borderId="149" xfId="0" applyFont="1" applyBorder="1" applyAlignment="1">
      <alignment horizontal="center"/>
    </xf>
    <xf numFmtId="0" fontId="15" fillId="0" borderId="6" xfId="0" applyFont="1" applyBorder="1" applyAlignment="1">
      <alignment horizontal="center"/>
    </xf>
    <xf numFmtId="0" fontId="15" fillId="0" borderId="0" xfId="0" applyFont="1" applyBorder="1" applyAlignment="1">
      <alignment horizontal="center"/>
    </xf>
    <xf numFmtId="0" fontId="15" fillId="0" borderId="7" xfId="0" applyFont="1" applyBorder="1" applyAlignment="1">
      <alignment horizontal="center"/>
    </xf>
    <xf numFmtId="0" fontId="15" fillId="0" borderId="166" xfId="0" applyFont="1" applyBorder="1" applyAlignment="1">
      <alignment horizontal="center"/>
    </xf>
    <xf numFmtId="0" fontId="15" fillId="0" borderId="165" xfId="0" applyFont="1" applyBorder="1" applyAlignment="1">
      <alignment horizontal="center"/>
    </xf>
    <xf numFmtId="0" fontId="15" fillId="0" borderId="164" xfId="0" applyFont="1" applyBorder="1" applyAlignment="1">
      <alignment horizontal="center"/>
    </xf>
    <xf numFmtId="0" fontId="56" fillId="0" borderId="150" xfId="0" applyFont="1" applyBorder="1" applyAlignment="1">
      <alignment horizontal="center" vertical="center" wrapText="1" shrinkToFit="1"/>
    </xf>
    <xf numFmtId="0" fontId="56" fillId="0" borderId="148" xfId="0" applyFont="1" applyBorder="1" applyAlignment="1">
      <alignment horizontal="center" vertical="center" wrapText="1" shrinkToFit="1"/>
    </xf>
    <xf numFmtId="0" fontId="56" fillId="0" borderId="149" xfId="0" applyFont="1" applyBorder="1" applyAlignment="1">
      <alignment horizontal="center" vertical="center" wrapText="1" shrinkToFit="1"/>
    </xf>
    <xf numFmtId="0" fontId="56" fillId="0" borderId="150" xfId="0" applyFont="1" applyBorder="1" applyAlignment="1">
      <alignment horizontal="distributed" vertical="center" shrinkToFit="1"/>
    </xf>
    <xf numFmtId="0" fontId="56" fillId="0" borderId="148" xfId="0" applyFont="1" applyBorder="1" applyAlignment="1">
      <alignment horizontal="distributed" vertical="center" shrinkToFit="1"/>
    </xf>
    <xf numFmtId="0" fontId="56" fillId="0" borderId="149" xfId="0" applyFont="1" applyBorder="1" applyAlignment="1">
      <alignment horizontal="distributed" vertical="center" shrinkToFit="1"/>
    </xf>
    <xf numFmtId="0" fontId="7" fillId="0" borderId="148" xfId="0" applyFont="1" applyBorder="1" applyAlignment="1">
      <alignment horizontal="distributed" vertical="center" shrinkToFit="1"/>
    </xf>
    <xf numFmtId="0" fontId="7" fillId="0" borderId="165" xfId="0" applyFont="1" applyBorder="1" applyAlignment="1">
      <alignment horizontal="distributed" vertical="center" shrinkToFit="1"/>
    </xf>
    <xf numFmtId="0" fontId="16" fillId="0" borderId="150" xfId="0" applyFont="1" applyBorder="1" applyAlignment="1">
      <alignment horizontal="center" vertical="center" shrinkToFit="1"/>
    </xf>
    <xf numFmtId="0" fontId="16" fillId="0" borderId="148" xfId="0" applyFont="1" applyBorder="1" applyAlignment="1">
      <alignment horizontal="center" vertical="center" shrinkToFit="1"/>
    </xf>
    <xf numFmtId="0" fontId="16" fillId="0" borderId="149" xfId="0" applyFont="1" applyBorder="1" applyAlignment="1">
      <alignment horizontal="center" vertical="center" shrinkToFit="1"/>
    </xf>
    <xf numFmtId="0" fontId="16" fillId="0" borderId="166" xfId="0" applyFont="1" applyBorder="1" applyAlignment="1">
      <alignment horizontal="center" vertical="center" shrinkToFit="1"/>
    </xf>
    <xf numFmtId="0" fontId="16" fillId="0" borderId="165" xfId="0" applyFont="1" applyBorder="1" applyAlignment="1">
      <alignment horizontal="center" vertical="center" shrinkToFit="1"/>
    </xf>
    <xf numFmtId="0" fontId="16" fillId="0" borderId="164" xfId="0" applyFont="1" applyBorder="1" applyAlignment="1">
      <alignment horizontal="center" vertical="center" shrinkToFit="1"/>
    </xf>
    <xf numFmtId="0" fontId="56" fillId="0" borderId="166" xfId="0" applyFont="1" applyBorder="1" applyAlignment="1">
      <alignment horizontal="distributed" vertical="center" shrinkToFit="1"/>
    </xf>
    <xf numFmtId="0" fontId="56" fillId="0" borderId="165" xfId="0" applyFont="1" applyBorder="1" applyAlignment="1">
      <alignment horizontal="distributed" vertical="center" shrinkToFit="1"/>
    </xf>
    <xf numFmtId="0" fontId="56" fillId="0" borderId="164" xfId="0" applyFont="1" applyBorder="1" applyAlignment="1">
      <alignment horizontal="distributed" vertical="center" shrinkToFit="1"/>
    </xf>
    <xf numFmtId="0" fontId="19" fillId="0" borderId="0" xfId="0" applyFont="1" applyAlignment="1">
      <alignment horizontal="center" vertical="center"/>
    </xf>
    <xf numFmtId="0" fontId="16" fillId="0" borderId="171" xfId="0" applyFont="1" applyBorder="1" applyAlignment="1">
      <alignment horizontal="distributed" vertical="center" wrapText="1"/>
    </xf>
    <xf numFmtId="0" fontId="16" fillId="0" borderId="172" xfId="0" applyFont="1" applyBorder="1" applyAlignment="1">
      <alignment horizontal="distributed" vertical="center"/>
    </xf>
    <xf numFmtId="0" fontId="16" fillId="0" borderId="173" xfId="0" applyFont="1" applyBorder="1" applyAlignment="1">
      <alignment horizontal="distributed" vertical="center"/>
    </xf>
    <xf numFmtId="0" fontId="21" fillId="0" borderId="3" xfId="0" applyFont="1" applyBorder="1" applyAlignment="1">
      <alignment horizontal="distributed" vertical="center" justifyLastLine="1"/>
    </xf>
    <xf numFmtId="0" fontId="21" fillId="0" borderId="4" xfId="0" applyFont="1" applyBorder="1" applyAlignment="1">
      <alignment horizontal="distributed" vertical="center" justifyLastLine="1"/>
    </xf>
    <xf numFmtId="0" fontId="21" fillId="0" borderId="14" xfId="0" applyFont="1" applyBorder="1" applyAlignment="1">
      <alignment horizontal="distributed" vertical="center" justifyLastLine="1"/>
    </xf>
    <xf numFmtId="0" fontId="21" fillId="0" borderId="1" xfId="0" applyFont="1" applyBorder="1" applyAlignment="1">
      <alignment horizontal="distributed" vertical="center" justifyLastLine="1"/>
    </xf>
    <xf numFmtId="0" fontId="21" fillId="0" borderId="2" xfId="0" applyFont="1" applyBorder="1" applyAlignment="1">
      <alignment horizontal="distributed" vertical="center" justifyLastLine="1"/>
    </xf>
    <xf numFmtId="0" fontId="19" fillId="4" borderId="14" xfId="0" applyFont="1" applyFill="1" applyBorder="1" applyAlignment="1">
      <alignment horizontal="center" vertical="center" shrinkToFit="1"/>
    </xf>
    <xf numFmtId="0" fontId="19" fillId="4" borderId="1" xfId="0" applyFont="1" applyFill="1" applyBorder="1" applyAlignment="1">
      <alignment horizontal="center" vertical="center" shrinkToFit="1"/>
    </xf>
    <xf numFmtId="0" fontId="19" fillId="4" borderId="2" xfId="0" applyFont="1" applyFill="1" applyBorder="1" applyAlignment="1">
      <alignment horizontal="center" vertical="center" shrinkToFit="1"/>
    </xf>
    <xf numFmtId="178" fontId="15" fillId="4" borderId="14" xfId="0" applyNumberFormat="1" applyFont="1" applyFill="1" applyBorder="1" applyAlignment="1">
      <alignment horizontal="right" vertical="center" shrinkToFit="1"/>
    </xf>
    <xf numFmtId="178" fontId="15" fillId="4" borderId="1" xfId="0" applyNumberFormat="1" applyFont="1" applyFill="1" applyBorder="1" applyAlignment="1">
      <alignment horizontal="right" vertical="center" shrinkToFit="1"/>
    </xf>
    <xf numFmtId="178" fontId="15" fillId="4" borderId="70" xfId="0" applyNumberFormat="1" applyFont="1" applyFill="1" applyBorder="1" applyAlignment="1">
      <alignment horizontal="right" vertical="center" shrinkToFit="1"/>
    </xf>
    <xf numFmtId="0" fontId="16" fillId="4" borderId="69" xfId="0" applyFont="1" applyFill="1" applyBorder="1" applyAlignment="1">
      <alignment horizontal="center" vertical="center" shrinkToFit="1"/>
    </xf>
    <xf numFmtId="0" fontId="16" fillId="4" borderId="1" xfId="0" applyFont="1" applyFill="1" applyBorder="1" applyAlignment="1">
      <alignment horizontal="center" vertical="center" shrinkToFit="1"/>
    </xf>
    <xf numFmtId="0" fontId="0" fillId="4" borderId="14" xfId="0" applyFill="1" applyBorder="1" applyAlignment="1">
      <alignment horizontal="center" vertical="center" shrinkToFit="1"/>
    </xf>
    <xf numFmtId="0" fontId="0" fillId="4" borderId="1" xfId="0" applyFill="1" applyBorder="1" applyAlignment="1">
      <alignment horizontal="center" vertical="center" shrinkToFit="1"/>
    </xf>
    <xf numFmtId="0" fontId="0" fillId="4" borderId="2" xfId="0" applyFill="1" applyBorder="1" applyAlignment="1">
      <alignment horizontal="center" vertical="center" shrinkToFit="1"/>
    </xf>
    <xf numFmtId="0" fontId="16" fillId="4" borderId="14" xfId="0" applyFont="1" applyFill="1" applyBorder="1" applyAlignment="1">
      <alignment horizontal="left" vertical="center" wrapText="1"/>
    </xf>
    <xf numFmtId="0" fontId="16" fillId="4" borderId="1" xfId="0" applyFont="1" applyFill="1" applyBorder="1" applyAlignment="1">
      <alignment horizontal="left" vertical="center" wrapText="1"/>
    </xf>
    <xf numFmtId="0" fontId="16" fillId="4" borderId="2" xfId="0" applyFont="1" applyFill="1" applyBorder="1" applyAlignment="1">
      <alignment horizontal="left" vertical="center" wrapText="1"/>
    </xf>
    <xf numFmtId="0" fontId="15" fillId="0" borderId="0" xfId="0" applyFont="1" applyAlignment="1">
      <alignment vertical="center" shrinkToFit="1"/>
    </xf>
    <xf numFmtId="0" fontId="0" fillId="0" borderId="0" xfId="0" applyFont="1" applyAlignment="1">
      <alignment vertical="center" shrinkToFit="1"/>
    </xf>
    <xf numFmtId="0" fontId="43" fillId="0" borderId="0" xfId="0" applyFont="1" applyBorder="1" applyAlignment="1">
      <alignment horizontal="right" vertical="center"/>
    </xf>
    <xf numFmtId="0" fontId="43" fillId="0" borderId="9" xfId="0" applyFont="1" applyBorder="1" applyAlignment="1">
      <alignment horizontal="right" vertical="center"/>
    </xf>
    <xf numFmtId="0" fontId="43" fillId="0" borderId="0" xfId="0" applyFont="1" applyBorder="1" applyAlignment="1">
      <alignment horizontal="distributed" vertical="center" shrinkToFit="1"/>
    </xf>
    <xf numFmtId="0" fontId="43" fillId="0" borderId="0" xfId="0" applyFont="1" applyBorder="1" applyAlignment="1">
      <alignment vertical="center"/>
    </xf>
    <xf numFmtId="0" fontId="43" fillId="0" borderId="9" xfId="0" applyFont="1" applyBorder="1" applyAlignment="1">
      <alignment vertical="center"/>
    </xf>
    <xf numFmtId="0" fontId="43" fillId="0" borderId="9" xfId="0" applyFont="1" applyBorder="1" applyAlignment="1">
      <alignment horizontal="distributed" vertical="center"/>
    </xf>
    <xf numFmtId="0" fontId="21" fillId="0" borderId="14" xfId="0" applyFont="1" applyBorder="1" applyAlignment="1">
      <alignment horizontal="distributed" vertical="center" wrapText="1" justifyLastLine="1" shrinkToFit="1"/>
    </xf>
    <xf numFmtId="0" fontId="21" fillId="0" borderId="1" xfId="0" applyFont="1" applyBorder="1" applyAlignment="1">
      <alignment horizontal="distributed" vertical="center" justifyLastLine="1" shrinkToFit="1"/>
    </xf>
    <xf numFmtId="0" fontId="21" fillId="0" borderId="2" xfId="0" applyFont="1" applyBorder="1" applyAlignment="1">
      <alignment horizontal="distributed" vertical="center" justifyLastLine="1" shrinkToFit="1"/>
    </xf>
    <xf numFmtId="0" fontId="19" fillId="0" borderId="0" xfId="0" applyFont="1" applyBorder="1" applyAlignment="1">
      <alignment vertical="center" shrinkToFit="1"/>
    </xf>
    <xf numFmtId="0" fontId="0" fillId="0" borderId="0" xfId="0" applyAlignment="1">
      <alignment vertical="center" shrinkToFit="1"/>
    </xf>
    <xf numFmtId="0" fontId="0" fillId="0" borderId="0" xfId="0" applyAlignment="1">
      <alignment horizontal="center" vertical="center" shrinkToFit="1"/>
    </xf>
    <xf numFmtId="0" fontId="16" fillId="4" borderId="25" xfId="0" applyFont="1" applyFill="1" applyBorder="1" applyAlignment="1">
      <alignment horizontal="left" wrapText="1"/>
    </xf>
    <xf numFmtId="0" fontId="16" fillId="4" borderId="44" xfId="0" applyFont="1" applyFill="1" applyBorder="1" applyAlignment="1">
      <alignment horizontal="left" wrapText="1"/>
    </xf>
    <xf numFmtId="0" fontId="16" fillId="4" borderId="9" xfId="0" applyFont="1" applyFill="1" applyBorder="1" applyAlignment="1">
      <alignment horizontal="left" wrapText="1"/>
    </xf>
    <xf numFmtId="0" fontId="16" fillId="4" borderId="10" xfId="0" applyFont="1" applyFill="1" applyBorder="1" applyAlignment="1">
      <alignment horizontal="left" wrapText="1"/>
    </xf>
    <xf numFmtId="0" fontId="19" fillId="4" borderId="9" xfId="0" applyFont="1" applyFill="1" applyBorder="1" applyAlignment="1">
      <alignment horizontal="center" vertical="center" shrinkToFit="1"/>
    </xf>
    <xf numFmtId="0" fontId="19" fillId="4" borderId="6" xfId="0" applyFont="1" applyFill="1" applyBorder="1" applyAlignment="1">
      <alignment horizontal="center" vertical="center" shrinkToFit="1"/>
    </xf>
    <xf numFmtId="0" fontId="19" fillId="4" borderId="0" xfId="0" applyFont="1" applyFill="1" applyBorder="1" applyAlignment="1">
      <alignment horizontal="center" vertical="center" shrinkToFit="1"/>
    </xf>
    <xf numFmtId="0" fontId="19" fillId="4" borderId="7" xfId="0" applyFont="1" applyFill="1" applyBorder="1" applyAlignment="1">
      <alignment horizontal="center" vertical="center" shrinkToFit="1"/>
    </xf>
    <xf numFmtId="0" fontId="19" fillId="4" borderId="8" xfId="0" applyFont="1" applyFill="1" applyBorder="1" applyAlignment="1">
      <alignment horizontal="center" vertical="center" shrinkToFit="1"/>
    </xf>
    <xf numFmtId="0" fontId="19" fillId="4" borderId="10" xfId="0" applyFont="1" applyFill="1" applyBorder="1" applyAlignment="1">
      <alignment horizontal="center" vertical="center" shrinkToFit="1"/>
    </xf>
    <xf numFmtId="178" fontId="15" fillId="4" borderId="3" xfId="0" applyNumberFormat="1" applyFont="1" applyFill="1" applyBorder="1" applyAlignment="1">
      <alignment horizontal="center" vertical="center" shrinkToFit="1"/>
    </xf>
    <xf numFmtId="178" fontId="15" fillId="4" borderId="4" xfId="0" applyNumberFormat="1" applyFont="1" applyFill="1" applyBorder="1" applyAlignment="1">
      <alignment horizontal="center" vertical="center" shrinkToFit="1"/>
    </xf>
    <xf numFmtId="178" fontId="15" fillId="4" borderId="5" xfId="0" applyNumberFormat="1" applyFont="1" applyFill="1" applyBorder="1" applyAlignment="1">
      <alignment horizontal="center" vertical="center" shrinkToFit="1"/>
    </xf>
    <xf numFmtId="178" fontId="15" fillId="4" borderId="6" xfId="0" applyNumberFormat="1" applyFont="1" applyFill="1" applyBorder="1" applyAlignment="1">
      <alignment horizontal="center" vertical="center" shrinkToFit="1"/>
    </xf>
    <xf numFmtId="178" fontId="15" fillId="4" borderId="0" xfId="0" applyNumberFormat="1" applyFont="1" applyFill="1" applyBorder="1" applyAlignment="1">
      <alignment horizontal="center" vertical="center" shrinkToFit="1"/>
    </xf>
    <xf numFmtId="178" fontId="15" fillId="4" borderId="7" xfId="0" applyNumberFormat="1" applyFont="1" applyFill="1" applyBorder="1" applyAlignment="1">
      <alignment horizontal="center" vertical="center" shrinkToFit="1"/>
    </xf>
    <xf numFmtId="0" fontId="24" fillId="4" borderId="3" xfId="0" applyFont="1" applyFill="1" applyBorder="1" applyAlignment="1">
      <alignment horizontal="left" vertical="center" wrapText="1" shrinkToFit="1"/>
    </xf>
    <xf numFmtId="0" fontId="24" fillId="4" borderId="4" xfId="0" applyFont="1" applyFill="1" applyBorder="1" applyAlignment="1">
      <alignment horizontal="left" vertical="center" wrapText="1" shrinkToFit="1"/>
    </xf>
    <xf numFmtId="0" fontId="24" fillId="4" borderId="6" xfId="0" applyFont="1" applyFill="1" applyBorder="1" applyAlignment="1">
      <alignment horizontal="left" vertical="center" wrapText="1" shrinkToFit="1"/>
    </xf>
    <xf numFmtId="0" fontId="24" fillId="4" borderId="0" xfId="0" applyFont="1" applyFill="1" applyBorder="1" applyAlignment="1">
      <alignment horizontal="left" vertical="center" wrapText="1" shrinkToFit="1"/>
    </xf>
    <xf numFmtId="0" fontId="24" fillId="4" borderId="8" xfId="0" applyFont="1" applyFill="1" applyBorder="1" applyAlignment="1">
      <alignment horizontal="left" vertical="center" wrapText="1" shrinkToFit="1"/>
    </xf>
    <xf numFmtId="0" fontId="24" fillId="4" borderId="9" xfId="0" applyFont="1" applyFill="1" applyBorder="1" applyAlignment="1">
      <alignment horizontal="left" vertical="center" wrapText="1" shrinkToFit="1"/>
    </xf>
    <xf numFmtId="0" fontId="16" fillId="0" borderId="93" xfId="0" applyFont="1" applyBorder="1" applyAlignment="1">
      <alignment horizontal="center" vertical="top" shrinkToFit="1"/>
    </xf>
    <xf numFmtId="0" fontId="16" fillId="0" borderId="5" xfId="0" applyFont="1" applyBorder="1" applyAlignment="1">
      <alignment horizontal="center" vertical="top" shrinkToFit="1"/>
    </xf>
    <xf numFmtId="178" fontId="15" fillId="4" borderId="0" xfId="0" applyNumberFormat="1" applyFont="1" applyFill="1" applyBorder="1" applyAlignment="1">
      <alignment horizontal="right" vertical="center" shrinkToFit="1"/>
    </xf>
    <xf numFmtId="0" fontId="15" fillId="0" borderId="3" xfId="0" applyFont="1" applyBorder="1" applyAlignment="1">
      <alignment horizontal="distributed" vertical="center"/>
    </xf>
    <xf numFmtId="0" fontId="15" fillId="0" borderId="4" xfId="0" applyFont="1" applyBorder="1" applyAlignment="1">
      <alignment horizontal="distributed" vertical="center"/>
    </xf>
    <xf numFmtId="0" fontId="15" fillId="0" borderId="5" xfId="0" applyFont="1" applyBorder="1" applyAlignment="1">
      <alignment horizontal="distributed" vertical="center"/>
    </xf>
    <xf numFmtId="0" fontId="15" fillId="0" borderId="8" xfId="0" applyFont="1" applyBorder="1" applyAlignment="1">
      <alignment horizontal="center" vertical="center" shrinkToFit="1"/>
    </xf>
    <xf numFmtId="0" fontId="15" fillId="0" borderId="9"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7" xfId="0" applyFont="1" applyBorder="1" applyAlignment="1">
      <alignment horizontal="center" vertical="center" wrapText="1" shrinkToFit="1"/>
    </xf>
    <xf numFmtId="0" fontId="15" fillId="0" borderId="10" xfId="0" applyFont="1" applyBorder="1" applyAlignment="1">
      <alignment horizontal="center" vertical="center" wrapText="1" shrinkToFit="1"/>
    </xf>
    <xf numFmtId="0" fontId="19" fillId="4" borderId="65" xfId="0" applyFont="1" applyFill="1" applyBorder="1" applyAlignment="1">
      <alignment horizontal="right" vertical="center" shrinkToFit="1"/>
    </xf>
    <xf numFmtId="0" fontId="19" fillId="4" borderId="92" xfId="0" applyFont="1" applyFill="1" applyBorder="1" applyAlignment="1">
      <alignment horizontal="right" vertical="center" shrinkToFit="1"/>
    </xf>
    <xf numFmtId="0" fontId="15" fillId="0" borderId="8" xfId="0" applyFont="1" applyBorder="1" applyAlignment="1">
      <alignment horizontal="distributed" vertical="center" shrinkToFit="1"/>
    </xf>
    <xf numFmtId="0" fontId="15" fillId="0" borderId="9" xfId="0" applyFont="1" applyBorder="1" applyAlignment="1">
      <alignment horizontal="distributed" vertical="center" shrinkToFit="1"/>
    </xf>
    <xf numFmtId="0" fontId="15" fillId="0" borderId="10" xfId="0" applyFont="1" applyBorder="1" applyAlignment="1">
      <alignment horizontal="distributed" vertical="center" shrinkToFit="1"/>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25" fillId="0" borderId="11" xfId="0" applyFont="1" applyBorder="1" applyAlignment="1">
      <alignment vertical="center"/>
    </xf>
    <xf numFmtId="0" fontId="0" fillId="0" borderId="11" xfId="0" applyBorder="1" applyAlignment="1">
      <alignment vertical="center"/>
    </xf>
    <xf numFmtId="0" fontId="25" fillId="4" borderId="11" xfId="0" applyFont="1" applyFill="1" applyBorder="1" applyAlignment="1">
      <alignment vertical="center"/>
    </xf>
    <xf numFmtId="0" fontId="0" fillId="4" borderId="11" xfId="0" applyFill="1" applyBorder="1" applyAlignment="1">
      <alignment vertical="center"/>
    </xf>
    <xf numFmtId="0" fontId="27" fillId="4" borderId="13" xfId="0" applyFont="1" applyFill="1" applyBorder="1" applyAlignment="1">
      <alignment vertical="center"/>
    </xf>
    <xf numFmtId="0" fontId="10" fillId="4" borderId="13" xfId="0" applyFont="1" applyFill="1" applyBorder="1" applyAlignment="1">
      <alignment vertical="center"/>
    </xf>
    <xf numFmtId="0" fontId="26" fillId="0" borderId="14" xfId="0" applyFont="1" applyBorder="1" applyAlignment="1">
      <alignment horizontal="center" vertical="center"/>
    </xf>
    <xf numFmtId="0" fontId="7" fillId="0" borderId="1" xfId="0" applyFont="1" applyBorder="1" applyAlignment="1">
      <alignment horizontal="center" vertical="center"/>
    </xf>
    <xf numFmtId="0" fontId="25" fillId="4" borderId="1" xfId="0" applyFont="1" applyFill="1" applyBorder="1" applyAlignment="1">
      <alignment vertical="center"/>
    </xf>
    <xf numFmtId="0" fontId="0" fillId="4" borderId="1" xfId="0" applyFill="1" applyBorder="1" applyAlignment="1">
      <alignment vertical="center"/>
    </xf>
    <xf numFmtId="0" fontId="26" fillId="0" borderId="1" xfId="0" applyFont="1" applyBorder="1" applyAlignment="1">
      <alignment horizontal="center" vertical="center"/>
    </xf>
    <xf numFmtId="0" fontId="0" fillId="4" borderId="2" xfId="0" applyFill="1" applyBorder="1" applyAlignment="1">
      <alignment vertical="center"/>
    </xf>
    <xf numFmtId="0" fontId="25" fillId="0" borderId="3" xfId="0" applyFont="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5" fillId="0" borderId="6" xfId="0" applyFont="1" applyBorder="1" applyAlignment="1">
      <alignment vertical="center"/>
    </xf>
    <xf numFmtId="0" fontId="0" fillId="0" borderId="0" xfId="0" applyBorder="1" applyAlignment="1">
      <alignment vertical="center"/>
    </xf>
    <xf numFmtId="0" fontId="0" fillId="0" borderId="7" xfId="0" applyBorder="1" applyAlignment="1">
      <alignment vertical="center"/>
    </xf>
    <xf numFmtId="0" fontId="0" fillId="0" borderId="6" xfId="0" applyBorder="1" applyAlignment="1">
      <alignment vertical="center"/>
    </xf>
    <xf numFmtId="0" fontId="0" fillId="0" borderId="0" xfId="0"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27" fillId="4" borderId="3" xfId="0" applyFont="1" applyFill="1" applyBorder="1" applyAlignment="1">
      <alignment vertical="center"/>
    </xf>
    <xf numFmtId="0" fontId="10" fillId="4" borderId="4" xfId="0" applyFont="1" applyFill="1" applyBorder="1" applyAlignment="1">
      <alignment vertical="center"/>
    </xf>
    <xf numFmtId="0" fontId="10" fillId="4" borderId="5" xfId="0" applyFont="1" applyFill="1" applyBorder="1" applyAlignment="1">
      <alignment vertical="center"/>
    </xf>
    <xf numFmtId="0" fontId="25" fillId="0" borderId="66" xfId="0" applyFont="1" applyBorder="1" applyAlignment="1">
      <alignment vertical="center"/>
    </xf>
    <xf numFmtId="0" fontId="0" fillId="0" borderId="66" xfId="0" applyBorder="1" applyAlignment="1">
      <alignment vertical="center"/>
    </xf>
    <xf numFmtId="0" fontId="25" fillId="4" borderId="66" xfId="0" applyFont="1" applyFill="1" applyBorder="1" applyAlignment="1">
      <alignment vertical="center"/>
    </xf>
    <xf numFmtId="0" fontId="0" fillId="4" borderId="66" xfId="0" applyFill="1" applyBorder="1" applyAlignment="1">
      <alignment vertical="center"/>
    </xf>
    <xf numFmtId="0" fontId="26" fillId="0" borderId="12" xfId="0" applyFont="1" applyBorder="1" applyAlignment="1">
      <alignment vertical="center"/>
    </xf>
    <xf numFmtId="0" fontId="7" fillId="0" borderId="12" xfId="0" applyFont="1" applyBorder="1" applyAlignment="1">
      <alignment vertical="center"/>
    </xf>
    <xf numFmtId="0" fontId="25" fillId="4" borderId="12" xfId="0" applyFont="1" applyFill="1" applyBorder="1" applyAlignment="1">
      <alignment vertical="center"/>
    </xf>
    <xf numFmtId="0" fontId="0" fillId="4" borderId="12" xfId="0" applyFill="1" applyBorder="1" applyAlignment="1">
      <alignment vertical="center"/>
    </xf>
    <xf numFmtId="0" fontId="25" fillId="4" borderId="11" xfId="0" applyFont="1" applyFill="1" applyBorder="1" applyAlignment="1">
      <alignment horizontal="center" vertical="center"/>
    </xf>
    <xf numFmtId="0" fontId="0" fillId="4" borderId="11" xfId="0" applyFill="1" applyBorder="1" applyAlignment="1">
      <alignment horizontal="center" vertical="center"/>
    </xf>
    <xf numFmtId="0" fontId="27" fillId="4" borderId="8" xfId="0" applyFont="1" applyFill="1" applyBorder="1" applyAlignment="1">
      <alignment vertical="center"/>
    </xf>
    <xf numFmtId="0" fontId="10" fillId="4" borderId="9" xfId="0" applyFont="1" applyFill="1" applyBorder="1" applyAlignment="1">
      <alignment vertical="center"/>
    </xf>
    <xf numFmtId="0" fontId="10" fillId="4" borderId="10" xfId="0" applyFont="1" applyFill="1" applyBorder="1" applyAlignment="1">
      <alignment vertical="center"/>
    </xf>
    <xf numFmtId="178" fontId="25" fillId="4" borderId="11" xfId="0" applyNumberFormat="1" applyFont="1" applyFill="1" applyBorder="1" applyAlignment="1">
      <alignment horizontal="center" vertical="center"/>
    </xf>
    <xf numFmtId="178" fontId="0" fillId="4" borderId="11" xfId="0" applyNumberFormat="1" applyFill="1" applyBorder="1" applyAlignment="1">
      <alignment horizontal="center" vertical="center"/>
    </xf>
    <xf numFmtId="0" fontId="25" fillId="0" borderId="11" xfId="0" applyFont="1" applyBorder="1" applyAlignment="1">
      <alignment horizontal="center" vertical="center" shrinkToFit="1"/>
    </xf>
    <xf numFmtId="0" fontId="0" fillId="0" borderId="11" xfId="0" applyBorder="1" applyAlignment="1">
      <alignment horizontal="center" vertical="center" shrinkToFit="1"/>
    </xf>
    <xf numFmtId="0" fontId="25" fillId="0" borderId="11" xfId="0" applyFont="1" applyBorder="1" applyAlignment="1">
      <alignment vertical="center" wrapText="1"/>
    </xf>
    <xf numFmtId="0" fontId="26" fillId="0" borderId="11" xfId="0" applyFont="1" applyBorder="1" applyAlignment="1">
      <alignment horizontal="center" vertical="center"/>
    </xf>
    <xf numFmtId="0" fontId="7" fillId="0" borderId="11" xfId="0" applyFont="1" applyBorder="1" applyAlignment="1">
      <alignment horizontal="center" vertical="center"/>
    </xf>
    <xf numFmtId="0" fontId="0" fillId="4" borderId="11" xfId="0" applyFill="1" applyBorder="1" applyAlignment="1">
      <alignment vertical="center" shrinkToFit="1"/>
    </xf>
    <xf numFmtId="0" fontId="25" fillId="4" borderId="11" xfId="0" applyFont="1" applyFill="1" applyBorder="1" applyAlignment="1">
      <alignment vertical="center" wrapText="1"/>
    </xf>
    <xf numFmtId="0" fontId="0" fillId="4" borderId="11" xfId="0" applyFill="1" applyBorder="1" applyAlignment="1">
      <alignment vertical="center" wrapText="1"/>
    </xf>
    <xf numFmtId="0" fontId="25" fillId="0" borderId="11" xfId="0" applyFont="1" applyBorder="1" applyAlignment="1">
      <alignment vertical="center" shrinkToFit="1"/>
    </xf>
    <xf numFmtId="0" fontId="0" fillId="0" borderId="11" xfId="0" applyBorder="1" applyAlignment="1">
      <alignment vertical="center" shrinkToFit="1"/>
    </xf>
    <xf numFmtId="0" fontId="26" fillId="4" borderId="11" xfId="0" applyFont="1" applyFill="1" applyBorder="1" applyAlignment="1">
      <alignment vertical="center"/>
    </xf>
    <xf numFmtId="0" fontId="7" fillId="4" borderId="11" xfId="0" applyFont="1" applyFill="1" applyBorder="1" applyAlignment="1">
      <alignment vertical="center"/>
    </xf>
    <xf numFmtId="0" fontId="132" fillId="4" borderId="171" xfId="0" applyFont="1" applyFill="1" applyBorder="1" applyAlignment="1">
      <alignment vertical="center"/>
    </xf>
    <xf numFmtId="0" fontId="132" fillId="4" borderId="172" xfId="0" applyFont="1" applyFill="1" applyBorder="1" applyAlignment="1">
      <alignment vertical="center"/>
    </xf>
    <xf numFmtId="0" fontId="132" fillId="4" borderId="173" xfId="0" applyFont="1" applyFill="1" applyBorder="1" applyAlignment="1">
      <alignment vertical="center"/>
    </xf>
    <xf numFmtId="0" fontId="132" fillId="0" borderId="207" xfId="0" applyFont="1" applyBorder="1" applyAlignment="1">
      <alignment vertical="center"/>
    </xf>
    <xf numFmtId="0" fontId="74" fillId="0" borderId="207" xfId="0" applyFont="1" applyBorder="1" applyAlignment="1">
      <alignment vertical="center"/>
    </xf>
    <xf numFmtId="0" fontId="141" fillId="0" borderId="171" xfId="0" applyFont="1" applyBorder="1" applyAlignment="1">
      <alignment horizontal="center" vertical="center"/>
    </xf>
    <xf numFmtId="0" fontId="81" fillId="0" borderId="172" xfId="0" applyFont="1" applyBorder="1" applyAlignment="1">
      <alignment horizontal="center" vertical="center"/>
    </xf>
    <xf numFmtId="0" fontId="74" fillId="4" borderId="172" xfId="0" applyFont="1" applyFill="1" applyBorder="1" applyAlignment="1">
      <alignment vertical="center"/>
    </xf>
    <xf numFmtId="0" fontId="141" fillId="0" borderId="172" xfId="0" applyFont="1" applyBorder="1" applyAlignment="1">
      <alignment horizontal="center" vertical="center"/>
    </xf>
    <xf numFmtId="0" fontId="74" fillId="4" borderId="173" xfId="0" applyFont="1" applyFill="1" applyBorder="1" applyAlignment="1">
      <alignment vertical="center"/>
    </xf>
    <xf numFmtId="0" fontId="132" fillId="0" borderId="207" xfId="0" applyFont="1" applyBorder="1" applyAlignment="1">
      <alignment horizontal="left" vertical="center" wrapText="1" shrinkToFit="1"/>
    </xf>
    <xf numFmtId="0" fontId="74" fillId="0" borderId="207" xfId="0" applyFont="1" applyBorder="1" applyAlignment="1">
      <alignment horizontal="left" vertical="center" shrinkToFit="1"/>
    </xf>
    <xf numFmtId="0" fontId="132" fillId="4" borderId="169" xfId="0" applyFont="1" applyFill="1" applyBorder="1" applyAlignment="1">
      <alignment vertical="center"/>
    </xf>
    <xf numFmtId="0" fontId="74" fillId="4" borderId="169" xfId="0" applyFont="1" applyFill="1" applyBorder="1" applyAlignment="1">
      <alignment vertical="center"/>
    </xf>
    <xf numFmtId="0" fontId="132" fillId="4" borderId="183" xfId="0" applyFont="1" applyFill="1" applyBorder="1" applyAlignment="1">
      <alignment vertical="center"/>
    </xf>
    <xf numFmtId="0" fontId="74" fillId="4" borderId="183" xfId="0" applyFont="1" applyFill="1" applyBorder="1" applyAlignment="1">
      <alignment vertical="center"/>
    </xf>
    <xf numFmtId="0" fontId="132" fillId="0" borderId="169" xfId="0" applyFont="1" applyBorder="1" applyAlignment="1">
      <alignment vertical="center"/>
    </xf>
    <xf numFmtId="0" fontId="74" fillId="0" borderId="169" xfId="0" applyFont="1" applyBorder="1" applyAlignment="1">
      <alignment vertical="center"/>
    </xf>
    <xf numFmtId="0" fontId="141" fillId="0" borderId="183" xfId="0" applyFont="1" applyBorder="1" applyAlignment="1">
      <alignment vertical="center"/>
    </xf>
    <xf numFmtId="0" fontId="81" fillId="0" borderId="183" xfId="0" applyFont="1" applyBorder="1" applyAlignment="1">
      <alignment vertical="center"/>
    </xf>
    <xf numFmtId="0" fontId="132" fillId="4" borderId="207" xfId="0" applyFont="1" applyFill="1" applyBorder="1" applyAlignment="1">
      <alignment vertical="center"/>
    </xf>
    <xf numFmtId="0" fontId="74" fillId="4" borderId="207" xfId="0" applyFont="1" applyFill="1" applyBorder="1" applyAlignment="1">
      <alignment vertical="center"/>
    </xf>
    <xf numFmtId="0" fontId="132" fillId="4" borderId="207" xfId="0" applyFont="1" applyFill="1" applyBorder="1" applyAlignment="1">
      <alignment horizontal="center" vertical="center"/>
    </xf>
    <xf numFmtId="0" fontId="74" fillId="4" borderId="207" xfId="0" applyFont="1" applyFill="1" applyBorder="1" applyAlignment="1">
      <alignment horizontal="center" vertical="center"/>
    </xf>
    <xf numFmtId="178" fontId="132" fillId="4" borderId="207" xfId="0" applyNumberFormat="1" applyFont="1" applyFill="1" applyBorder="1" applyAlignment="1">
      <alignment horizontal="center" vertical="center"/>
    </xf>
    <xf numFmtId="178" fontId="74" fillId="4" borderId="207" xfId="0" applyNumberFormat="1" applyFont="1" applyFill="1" applyBorder="1" applyAlignment="1">
      <alignment horizontal="center" vertical="center"/>
    </xf>
    <xf numFmtId="0" fontId="132" fillId="0" borderId="150" xfId="0" applyFont="1" applyBorder="1" applyAlignment="1">
      <alignment vertical="center"/>
    </xf>
    <xf numFmtId="0" fontId="74" fillId="0" borderId="148" xfId="0" applyFont="1" applyBorder="1" applyAlignment="1">
      <alignment vertical="center"/>
    </xf>
    <xf numFmtId="0" fontId="74" fillId="0" borderId="149" xfId="0" applyFont="1" applyBorder="1" applyAlignment="1">
      <alignment vertical="center"/>
    </xf>
    <xf numFmtId="0" fontId="132" fillId="0" borderId="6" xfId="0" applyFont="1" applyBorder="1" applyAlignment="1">
      <alignment vertical="center"/>
    </xf>
    <xf numFmtId="0" fontId="74" fillId="0" borderId="0" xfId="0" applyFont="1" applyBorder="1" applyAlignment="1">
      <alignment vertical="center"/>
    </xf>
    <xf numFmtId="0" fontId="74" fillId="0" borderId="7" xfId="0" applyFont="1" applyBorder="1" applyAlignment="1">
      <alignment vertical="center"/>
    </xf>
    <xf numFmtId="0" fontId="74" fillId="0" borderId="6" xfId="0" applyFont="1" applyBorder="1" applyAlignment="1">
      <alignment vertical="center"/>
    </xf>
    <xf numFmtId="0" fontId="74" fillId="0" borderId="184" xfId="0" applyFont="1" applyBorder="1" applyAlignment="1">
      <alignment vertical="center"/>
    </xf>
    <xf numFmtId="0" fontId="74" fillId="0" borderId="185" xfId="0" applyFont="1" applyBorder="1" applyAlignment="1">
      <alignment vertical="center"/>
    </xf>
    <xf numFmtId="0" fontId="74" fillId="0" borderId="186" xfId="0" applyFont="1" applyBorder="1" applyAlignment="1">
      <alignment vertical="center"/>
    </xf>
    <xf numFmtId="0" fontId="143" fillId="4" borderId="184" xfId="0" applyFont="1" applyFill="1" applyBorder="1" applyAlignment="1">
      <alignment vertical="center"/>
    </xf>
    <xf numFmtId="0" fontId="103" fillId="4" borderId="185" xfId="0" applyFont="1" applyFill="1" applyBorder="1" applyAlignment="1">
      <alignment vertical="center"/>
    </xf>
    <xf numFmtId="0" fontId="103" fillId="4" borderId="186" xfId="0" applyFont="1" applyFill="1" applyBorder="1" applyAlignment="1">
      <alignment vertical="center"/>
    </xf>
    <xf numFmtId="0" fontId="143" fillId="4" borderId="13" xfId="0" applyFont="1" applyFill="1" applyBorder="1" applyAlignment="1">
      <alignment vertical="center"/>
    </xf>
    <xf numFmtId="0" fontId="103" fillId="4" borderId="13" xfId="0" applyFont="1" applyFill="1" applyBorder="1" applyAlignment="1">
      <alignment vertical="center"/>
    </xf>
    <xf numFmtId="0" fontId="143" fillId="4" borderId="150" xfId="0" applyFont="1" applyFill="1" applyBorder="1" applyAlignment="1">
      <alignment vertical="center"/>
    </xf>
    <xf numFmtId="0" fontId="103" fillId="4" borderId="148" xfId="0" applyFont="1" applyFill="1" applyBorder="1" applyAlignment="1">
      <alignment vertical="center"/>
    </xf>
    <xf numFmtId="0" fontId="103" fillId="4" borderId="149" xfId="0" applyFont="1" applyFill="1" applyBorder="1" applyAlignment="1">
      <alignment vertical="center"/>
    </xf>
    <xf numFmtId="0" fontId="132" fillId="0" borderId="207" xfId="0" applyFont="1" applyBorder="1" applyAlignment="1">
      <alignment horizontal="center" vertical="center"/>
    </xf>
    <xf numFmtId="0" fontId="74" fillId="0" borderId="207" xfId="0" applyFont="1" applyBorder="1" applyAlignment="1">
      <alignment horizontal="center" vertical="center"/>
    </xf>
    <xf numFmtId="176" fontId="132" fillId="0" borderId="171" xfId="0" applyNumberFormat="1" applyFont="1" applyFill="1" applyBorder="1" applyAlignment="1">
      <alignment vertical="center" shrinkToFit="1"/>
    </xf>
    <xf numFmtId="176" fontId="74" fillId="0" borderId="172" xfId="0" applyNumberFormat="1" applyFont="1" applyFill="1" applyBorder="1" applyAlignment="1">
      <alignment vertical="center" shrinkToFit="1"/>
    </xf>
    <xf numFmtId="176" fontId="74" fillId="0" borderId="173" xfId="0" applyNumberFormat="1" applyFont="1" applyFill="1" applyBorder="1" applyAlignment="1">
      <alignment vertical="center" shrinkToFit="1"/>
    </xf>
    <xf numFmtId="176" fontId="132" fillId="4" borderId="171" xfId="0" applyNumberFormat="1" applyFont="1" applyFill="1" applyBorder="1" applyAlignment="1">
      <alignment vertical="center" shrinkToFit="1"/>
    </xf>
    <xf numFmtId="176" fontId="74" fillId="4" borderId="172" xfId="0" applyNumberFormat="1" applyFont="1" applyFill="1" applyBorder="1" applyAlignment="1">
      <alignment vertical="center" shrinkToFit="1"/>
    </xf>
    <xf numFmtId="176" fontId="74" fillId="4" borderId="173" xfId="0" applyNumberFormat="1" applyFont="1" applyFill="1" applyBorder="1" applyAlignment="1">
      <alignment vertical="center" shrinkToFit="1"/>
    </xf>
    <xf numFmtId="0" fontId="76" fillId="4" borderId="0" xfId="0" applyFont="1" applyFill="1" applyBorder="1" applyAlignment="1">
      <alignment horizontal="center" vertical="center" shrinkToFit="1"/>
    </xf>
    <xf numFmtId="0" fontId="132" fillId="4" borderId="0" xfId="0" applyFont="1" applyFill="1" applyBorder="1" applyAlignment="1">
      <alignment horizontal="center" vertical="center" shrinkToFit="1"/>
    </xf>
    <xf numFmtId="0" fontId="140" fillId="0" borderId="0" xfId="0" applyNumberFormat="1" applyFont="1" applyBorder="1" applyAlignment="1">
      <alignment horizontal="center" vertical="center" shrinkToFit="1"/>
    </xf>
    <xf numFmtId="0" fontId="139" fillId="0" borderId="0" xfId="0" applyNumberFormat="1" applyFont="1" applyBorder="1" applyAlignment="1">
      <alignment vertical="center" shrinkToFit="1"/>
    </xf>
    <xf numFmtId="0" fontId="0" fillId="0" borderId="11" xfId="0" applyBorder="1" applyAlignment="1">
      <alignment horizontal="distributed" vertical="center"/>
    </xf>
    <xf numFmtId="0" fontId="0" fillId="0" borderId="17" xfId="0" applyBorder="1" applyAlignment="1">
      <alignment horizontal="distributed" vertical="center"/>
    </xf>
    <xf numFmtId="0" fontId="16" fillId="0" borderId="0" xfId="0" applyFont="1" applyAlignment="1">
      <alignment horizontal="distributed" vertical="center"/>
    </xf>
    <xf numFmtId="0" fontId="0" fillId="0" borderId="17" xfId="0" applyBorder="1" applyAlignment="1">
      <alignment horizontal="center" vertical="center" textRotation="255"/>
    </xf>
    <xf numFmtId="0" fontId="0" fillId="0" borderId="20" xfId="0" applyBorder="1" applyAlignment="1">
      <alignment horizontal="center" vertical="center" textRotation="255"/>
    </xf>
    <xf numFmtId="0" fontId="16" fillId="0" borderId="0" xfId="0" applyFont="1" applyAlignment="1">
      <alignment horizontal="distributed" vertical="center" wrapText="1"/>
    </xf>
    <xf numFmtId="0" fontId="15" fillId="0" borderId="0" xfId="0" applyFont="1" applyAlignment="1">
      <alignment horizontal="center" vertical="center" shrinkToFit="1"/>
    </xf>
    <xf numFmtId="0" fontId="15" fillId="4" borderId="98" xfId="0" applyFont="1" applyFill="1" applyBorder="1" applyAlignment="1">
      <alignment horizontal="center" vertical="center" shrinkToFit="1"/>
    </xf>
    <xf numFmtId="0" fontId="15" fillId="4" borderId="131" xfId="0" applyFont="1" applyFill="1" applyBorder="1" applyAlignment="1">
      <alignment horizontal="center" vertical="center" shrinkToFit="1"/>
    </xf>
    <xf numFmtId="0" fontId="15" fillId="4" borderId="132" xfId="0" applyFont="1" applyFill="1" applyBorder="1" applyAlignment="1">
      <alignment horizontal="center" vertical="center" shrinkToFit="1"/>
    </xf>
    <xf numFmtId="0" fontId="0" fillId="0" borderId="20" xfId="0" applyBorder="1" applyAlignment="1">
      <alignment horizontal="distributed" vertical="center"/>
    </xf>
    <xf numFmtId="0" fontId="0" fillId="0" borderId="98" xfId="0" applyBorder="1" applyAlignment="1">
      <alignment horizontal="distributed" vertical="center"/>
    </xf>
    <xf numFmtId="0" fontId="0" fillId="0" borderId="131" xfId="0" applyBorder="1" applyAlignment="1">
      <alignment horizontal="distributed" vertical="center"/>
    </xf>
    <xf numFmtId="0" fontId="0" fillId="0" borderId="132" xfId="0" applyBorder="1" applyAlignment="1">
      <alignment horizontal="distributed" vertical="center"/>
    </xf>
    <xf numFmtId="0" fontId="15" fillId="4" borderId="3" xfId="0" applyFont="1" applyFill="1" applyBorder="1" applyAlignment="1">
      <alignment horizontal="center" vertical="center" shrinkToFit="1"/>
    </xf>
    <xf numFmtId="0" fontId="15" fillId="4" borderId="4" xfId="0" applyFont="1" applyFill="1" applyBorder="1" applyAlignment="1">
      <alignment horizontal="center" vertical="center" shrinkToFit="1"/>
    </xf>
    <xf numFmtId="0" fontId="15" fillId="4" borderId="5" xfId="0" applyFont="1" applyFill="1" applyBorder="1" applyAlignment="1">
      <alignment horizontal="center" vertical="center" shrinkToFit="1"/>
    </xf>
    <xf numFmtId="0" fontId="19" fillId="0" borderId="1" xfId="0" applyFont="1" applyBorder="1" applyAlignment="1">
      <alignment horizontal="left" vertical="center" shrinkToFit="1"/>
    </xf>
    <xf numFmtId="0" fontId="19" fillId="0" borderId="1" xfId="0" applyFont="1" applyBorder="1" applyAlignment="1">
      <alignment horizontal="center" vertical="center"/>
    </xf>
    <xf numFmtId="0" fontId="16" fillId="0" borderId="9" xfId="0" applyFont="1" applyBorder="1" applyAlignment="1">
      <alignment horizontal="left" vertical="center" shrinkToFit="1"/>
    </xf>
    <xf numFmtId="178" fontId="15" fillId="4" borderId="1" xfId="0" applyNumberFormat="1" applyFont="1" applyFill="1" applyBorder="1" applyAlignment="1">
      <alignment horizontal="center" vertical="center" shrinkToFit="1"/>
    </xf>
    <xf numFmtId="0" fontId="0" fillId="0" borderId="3" xfId="0" applyBorder="1" applyAlignment="1">
      <alignment horizontal="distributed" vertical="center"/>
    </xf>
    <xf numFmtId="0" fontId="0" fillId="0" borderId="4" xfId="0" applyBorder="1" applyAlignment="1">
      <alignment horizontal="distributed" vertical="center"/>
    </xf>
    <xf numFmtId="0" fontId="0" fillId="0" borderId="5" xfId="0" applyBorder="1" applyAlignment="1">
      <alignment horizontal="distributed" vertical="center"/>
    </xf>
    <xf numFmtId="0" fontId="0" fillId="4" borderId="8" xfId="0" applyFill="1" applyBorder="1" applyAlignment="1">
      <alignment horizontal="left" vertical="center"/>
    </xf>
    <xf numFmtId="0" fontId="0" fillId="4" borderId="9" xfId="0" applyFill="1" applyBorder="1" applyAlignment="1">
      <alignment horizontal="left" vertical="center"/>
    </xf>
    <xf numFmtId="0" fontId="0" fillId="4" borderId="10" xfId="0" applyFill="1" applyBorder="1" applyAlignment="1">
      <alignment horizontal="left" vertical="center"/>
    </xf>
    <xf numFmtId="0" fontId="0" fillId="0" borderId="1"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distributed" vertical="center"/>
    </xf>
    <xf numFmtId="0" fontId="0" fillId="0" borderId="9" xfId="0" applyBorder="1" applyAlignment="1">
      <alignment horizontal="distributed" vertical="center"/>
    </xf>
    <xf numFmtId="0" fontId="0" fillId="0" borderId="12" xfId="0" applyBorder="1" applyAlignment="1">
      <alignment horizontal="distributed" vertical="center"/>
    </xf>
    <xf numFmtId="38" fontId="15" fillId="4" borderId="14" xfId="2" applyFont="1" applyFill="1" applyBorder="1" applyAlignment="1">
      <alignment horizontal="right" vertical="center" shrinkToFit="1"/>
    </xf>
    <xf numFmtId="38" fontId="15" fillId="4" borderId="1" xfId="2" applyFont="1" applyFill="1" applyBorder="1" applyAlignment="1">
      <alignment horizontal="right" vertical="center" shrinkToFit="1"/>
    </xf>
    <xf numFmtId="0" fontId="0" fillId="0" borderId="12" xfId="0" applyBorder="1" applyAlignment="1">
      <alignment horizontal="center" vertical="distributed" textRotation="255"/>
    </xf>
    <xf numFmtId="0" fontId="0" fillId="0" borderId="66" xfId="0" applyBorder="1" applyAlignment="1">
      <alignment horizontal="center" vertical="distributed" textRotation="255"/>
    </xf>
    <xf numFmtId="0" fontId="0" fillId="0" borderId="129" xfId="0" applyBorder="1" applyAlignment="1">
      <alignment horizontal="center" vertical="distributed" textRotation="255"/>
    </xf>
    <xf numFmtId="0" fontId="0" fillId="0" borderId="13" xfId="0" applyBorder="1" applyAlignment="1">
      <alignment horizontal="center" vertical="distributed" textRotation="255"/>
    </xf>
    <xf numFmtId="0" fontId="0" fillId="0" borderId="130" xfId="0" applyBorder="1" applyAlignment="1">
      <alignment horizontal="center" vertical="distributed" textRotation="255"/>
    </xf>
    <xf numFmtId="178" fontId="15" fillId="4" borderId="53" xfId="0" applyNumberFormat="1" applyFont="1" applyFill="1" applyBorder="1" applyAlignment="1">
      <alignment horizontal="center" vertical="center" shrinkToFit="1"/>
    </xf>
    <xf numFmtId="178" fontId="15" fillId="4" borderId="131" xfId="0" applyNumberFormat="1" applyFont="1" applyFill="1" applyBorder="1" applyAlignment="1">
      <alignment horizontal="center" vertical="center" shrinkToFit="1"/>
    </xf>
    <xf numFmtId="178" fontId="15" fillId="4" borderId="132" xfId="0" applyNumberFormat="1" applyFont="1" applyFill="1" applyBorder="1" applyAlignment="1">
      <alignment horizontal="center" vertical="center" shrinkToFit="1"/>
    </xf>
    <xf numFmtId="0" fontId="0" fillId="0" borderId="66" xfId="0" applyBorder="1" applyAlignment="1">
      <alignment horizontal="distributed" vertical="center"/>
    </xf>
    <xf numFmtId="0" fontId="0" fillId="0" borderId="11" xfId="0" applyBorder="1" applyAlignment="1">
      <alignment horizontal="center" vertical="center" textRotation="255"/>
    </xf>
    <xf numFmtId="176" fontId="15" fillId="4" borderId="14" xfId="0" applyNumberFormat="1" applyFont="1" applyFill="1" applyBorder="1" applyAlignment="1">
      <alignment horizontal="center" vertical="center"/>
    </xf>
    <xf numFmtId="176" fontId="15" fillId="4" borderId="1" xfId="0" applyNumberFormat="1" applyFont="1" applyFill="1" applyBorder="1" applyAlignment="1">
      <alignment horizontal="center" vertical="center"/>
    </xf>
    <xf numFmtId="176" fontId="15" fillId="4" borderId="2" xfId="0" applyNumberFormat="1" applyFont="1" applyFill="1" applyBorder="1" applyAlignment="1">
      <alignment horizontal="center" vertical="center"/>
    </xf>
    <xf numFmtId="0" fontId="15" fillId="4" borderId="52" xfId="0" applyFont="1" applyFill="1" applyBorder="1" applyAlignment="1">
      <alignment horizontal="center" vertical="center" shrinkToFit="1"/>
    </xf>
    <xf numFmtId="0" fontId="15" fillId="4" borderId="53" xfId="0" applyFont="1" applyFill="1" applyBorder="1" applyAlignment="1">
      <alignment horizontal="center" vertical="center" shrinkToFit="1"/>
    </xf>
    <xf numFmtId="0" fontId="15" fillId="4" borderId="64" xfId="0" applyFont="1" applyFill="1" applyBorder="1" applyAlignment="1">
      <alignment horizontal="center" vertical="center" shrinkToFit="1"/>
    </xf>
    <xf numFmtId="0" fontId="0" fillId="0" borderId="52" xfId="0" applyBorder="1" applyAlignment="1">
      <alignment horizontal="distributed" vertical="center"/>
    </xf>
    <xf numFmtId="0" fontId="0" fillId="0" borderId="53" xfId="0" applyBorder="1" applyAlignment="1">
      <alignment horizontal="distributed" vertical="center"/>
    </xf>
    <xf numFmtId="0" fontId="0" fillId="0" borderId="64" xfId="0" applyBorder="1" applyAlignment="1">
      <alignment horizontal="distributed" vertical="center"/>
    </xf>
    <xf numFmtId="0" fontId="15" fillId="4" borderId="8" xfId="0" applyFont="1" applyFill="1" applyBorder="1" applyAlignment="1">
      <alignment horizontal="center" vertical="center" shrinkToFit="1"/>
    </xf>
    <xf numFmtId="0" fontId="15" fillId="4" borderId="9" xfId="0" applyFont="1" applyFill="1" applyBorder="1" applyAlignment="1">
      <alignment horizontal="center" vertical="center" shrinkToFit="1"/>
    </xf>
    <xf numFmtId="0" fontId="15" fillId="4" borderId="10" xfId="0" applyFont="1" applyFill="1" applyBorder="1" applyAlignment="1">
      <alignment horizontal="center" vertical="center" shrinkToFit="1"/>
    </xf>
    <xf numFmtId="0" fontId="0" fillId="0" borderId="13" xfId="0" applyBorder="1" applyAlignment="1">
      <alignment horizontal="distributed" vertical="center"/>
    </xf>
    <xf numFmtId="0" fontId="0" fillId="0" borderId="50" xfId="0" applyBorder="1" applyAlignment="1">
      <alignment horizontal="distributed" vertical="center"/>
    </xf>
    <xf numFmtId="0" fontId="0" fillId="0" borderId="16" xfId="0" applyBorder="1" applyAlignment="1">
      <alignment horizontal="distributed" vertical="center"/>
    </xf>
    <xf numFmtId="0" fontId="0" fillId="0" borderId="10" xfId="0" applyBorder="1" applyAlignment="1">
      <alignment horizontal="distributed" vertical="center"/>
    </xf>
    <xf numFmtId="38" fontId="15" fillId="4" borderId="14" xfId="2" applyFont="1" applyFill="1" applyBorder="1" applyAlignment="1">
      <alignment horizontal="right" vertical="center"/>
    </xf>
    <xf numFmtId="38" fontId="15" fillId="4" borderId="1" xfId="2" applyFont="1" applyFill="1" applyBorder="1" applyAlignment="1">
      <alignment horizontal="right" vertical="center"/>
    </xf>
    <xf numFmtId="0" fontId="0" fillId="0" borderId="172" xfId="0" applyBorder="1" applyAlignment="1">
      <alignment horizontal="center" vertical="center"/>
    </xf>
    <xf numFmtId="0" fontId="0" fillId="0" borderId="173" xfId="0" applyBorder="1" applyAlignment="1">
      <alignment horizontal="center" vertical="center"/>
    </xf>
    <xf numFmtId="0" fontId="10" fillId="0" borderId="14" xfId="0" applyFont="1" applyBorder="1" applyAlignment="1">
      <alignment horizontal="distributed" vertical="center" wrapText="1"/>
    </xf>
    <xf numFmtId="0" fontId="10" fillId="0" borderId="172" xfId="0" applyFont="1" applyBorder="1" applyAlignment="1">
      <alignment horizontal="distributed" vertical="center"/>
    </xf>
    <xf numFmtId="0" fontId="10" fillId="0" borderId="173" xfId="0" applyFont="1" applyBorder="1" applyAlignment="1">
      <alignment horizontal="distributed" vertical="center"/>
    </xf>
    <xf numFmtId="0" fontId="0" fillId="0" borderId="11" xfId="0" applyBorder="1" applyAlignment="1">
      <alignment horizontal="center" vertical="center"/>
    </xf>
    <xf numFmtId="0" fontId="15" fillId="4" borderId="14" xfId="0" applyFont="1" applyFill="1" applyBorder="1" applyAlignment="1">
      <alignment vertical="center"/>
    </xf>
    <xf numFmtId="0" fontId="15" fillId="4" borderId="1" xfId="0" applyFont="1" applyFill="1" applyBorder="1" applyAlignment="1">
      <alignment vertical="center"/>
    </xf>
    <xf numFmtId="0" fontId="15" fillId="4" borderId="69" xfId="0" applyFont="1" applyFill="1" applyBorder="1" applyAlignment="1">
      <alignment vertical="center" shrinkToFit="1"/>
    </xf>
    <xf numFmtId="0" fontId="15" fillId="4" borderId="1" xfId="0" applyFont="1" applyFill="1" applyBorder="1" applyAlignment="1">
      <alignment vertical="center" shrinkToFit="1"/>
    </xf>
    <xf numFmtId="0" fontId="15" fillId="4" borderId="2" xfId="0" applyFont="1" applyFill="1" applyBorder="1" applyAlignment="1">
      <alignment vertical="center" shrinkToFit="1"/>
    </xf>
    <xf numFmtId="0" fontId="15" fillId="4" borderId="8"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0" fillId="0" borderId="133" xfId="0" applyBorder="1" applyAlignment="1">
      <alignment horizontal="center" vertical="center"/>
    </xf>
    <xf numFmtId="0" fontId="0" fillId="0" borderId="134" xfId="0" applyBorder="1" applyAlignment="1">
      <alignment horizontal="center" vertical="center"/>
    </xf>
    <xf numFmtId="0" fontId="0" fillId="0" borderId="135" xfId="0" applyBorder="1" applyAlignment="1">
      <alignment horizontal="center" vertical="center"/>
    </xf>
    <xf numFmtId="0" fontId="0" fillId="0" borderId="14" xfId="0" applyBorder="1" applyAlignment="1">
      <alignment horizontal="distributed" vertical="center" justifyLastLine="1"/>
    </xf>
    <xf numFmtId="0" fontId="0" fillId="0" borderId="1" xfId="0" applyBorder="1" applyAlignment="1">
      <alignment horizontal="distributed" vertical="center" justifyLastLine="1"/>
    </xf>
    <xf numFmtId="0" fontId="0" fillId="0" borderId="2" xfId="0" applyBorder="1" applyAlignment="1">
      <alignment horizontal="distributed" vertical="center" justifyLastLine="1"/>
    </xf>
    <xf numFmtId="58" fontId="15" fillId="4" borderId="14" xfId="0" applyNumberFormat="1" applyFont="1" applyFill="1" applyBorder="1" applyAlignment="1">
      <alignment horizontal="center" vertical="center" shrinkToFit="1"/>
    </xf>
    <xf numFmtId="58" fontId="15" fillId="4" borderId="2" xfId="0" applyNumberFormat="1" applyFont="1" applyFill="1" applyBorder="1" applyAlignment="1">
      <alignment horizontal="center" vertical="center" shrinkToFit="1"/>
    </xf>
    <xf numFmtId="0" fontId="19" fillId="0" borderId="1" xfId="0" applyNumberFormat="1" applyFont="1" applyBorder="1" applyAlignment="1">
      <alignment horizontal="left" vertical="center"/>
    </xf>
    <xf numFmtId="181" fontId="15" fillId="0" borderId="3" xfId="0" applyNumberFormat="1" applyFont="1" applyFill="1" applyBorder="1" applyAlignment="1">
      <alignment horizontal="left" shrinkToFit="1"/>
    </xf>
    <xf numFmtId="181" fontId="15" fillId="0" borderId="4" xfId="0" applyNumberFormat="1" applyFont="1" applyFill="1" applyBorder="1" applyAlignment="1">
      <alignment horizontal="left" shrinkToFit="1"/>
    </xf>
    <xf numFmtId="181" fontId="15" fillId="0" borderId="5" xfId="0" applyNumberFormat="1" applyFont="1" applyFill="1" applyBorder="1" applyAlignment="1">
      <alignment horizontal="left" shrinkToFit="1"/>
    </xf>
    <xf numFmtId="0" fontId="16" fillId="0" borderId="0" xfId="0" applyFont="1" applyAlignment="1">
      <alignment horizontal="distributed" vertical="center" justifyLastLine="1"/>
    </xf>
    <xf numFmtId="0" fontId="15" fillId="4" borderId="3" xfId="0" applyFont="1" applyFill="1" applyBorder="1" applyAlignment="1">
      <alignment horizontal="left" vertical="center" wrapText="1"/>
    </xf>
    <xf numFmtId="0" fontId="15" fillId="4" borderId="4" xfId="0" applyFont="1" applyFill="1" applyBorder="1" applyAlignment="1">
      <alignment horizontal="left" vertical="center" wrapText="1"/>
    </xf>
    <xf numFmtId="0" fontId="15" fillId="4" borderId="5" xfId="0" applyFont="1" applyFill="1" applyBorder="1" applyAlignment="1">
      <alignment horizontal="left" vertical="center" wrapText="1"/>
    </xf>
    <xf numFmtId="0" fontId="15" fillId="4" borderId="8" xfId="0" applyFont="1" applyFill="1" applyBorder="1" applyAlignment="1">
      <alignment horizontal="left" vertical="center" wrapText="1"/>
    </xf>
    <xf numFmtId="0" fontId="15" fillId="4" borderId="9" xfId="0" applyFont="1" applyFill="1" applyBorder="1" applyAlignment="1">
      <alignment horizontal="left" vertical="center" wrapText="1"/>
    </xf>
    <xf numFmtId="0" fontId="15" fillId="4" borderId="10" xfId="0" applyFont="1" applyFill="1" applyBorder="1" applyAlignment="1">
      <alignment horizontal="left" vertical="center" wrapText="1"/>
    </xf>
    <xf numFmtId="177" fontId="15" fillId="4" borderId="14" xfId="0" applyNumberFormat="1" applyFont="1" applyFill="1" applyBorder="1" applyAlignment="1">
      <alignment horizontal="right" vertical="center"/>
    </xf>
    <xf numFmtId="177" fontId="15" fillId="4" borderId="1" xfId="0" applyNumberFormat="1" applyFont="1" applyFill="1" applyBorder="1" applyAlignment="1">
      <alignment horizontal="right" vertical="center"/>
    </xf>
    <xf numFmtId="178" fontId="15" fillId="4" borderId="14" xfId="0" applyNumberFormat="1" applyFont="1" applyFill="1" applyBorder="1" applyAlignment="1">
      <alignment horizontal="center" vertical="center" shrinkToFit="1"/>
    </xf>
    <xf numFmtId="178" fontId="15" fillId="4" borderId="2" xfId="0" applyNumberFormat="1" applyFont="1" applyFill="1" applyBorder="1" applyAlignment="1">
      <alignment horizontal="center" vertical="center" shrinkToFit="1"/>
    </xf>
    <xf numFmtId="0" fontId="0" fillId="0" borderId="6" xfId="0" applyBorder="1" applyAlignment="1">
      <alignment horizontal="distributed" vertical="center"/>
    </xf>
    <xf numFmtId="0" fontId="0" fillId="0" borderId="0" xfId="0" applyBorder="1" applyAlignment="1">
      <alignment horizontal="distributed" vertical="center"/>
    </xf>
    <xf numFmtId="0" fontId="0" fillId="0" borderId="3" xfId="0" applyBorder="1" applyAlignment="1">
      <alignment horizontal="center" vertical="distributed" textRotation="255"/>
    </xf>
    <xf numFmtId="0" fontId="0" fillId="0" borderId="6" xfId="0" applyBorder="1" applyAlignment="1">
      <alignment horizontal="center" vertical="distributed" textRotation="255"/>
    </xf>
    <xf numFmtId="0" fontId="0" fillId="0" borderId="8" xfId="0" applyBorder="1" applyAlignment="1">
      <alignment horizontal="center" vertical="distributed" textRotation="255"/>
    </xf>
    <xf numFmtId="0" fontId="0" fillId="0" borderId="5" xfId="0" applyBorder="1" applyAlignment="1">
      <alignment horizontal="center" vertical="distributed" textRotation="255"/>
    </xf>
    <xf numFmtId="0" fontId="0" fillId="0" borderId="7" xfId="0" applyBorder="1" applyAlignment="1">
      <alignment horizontal="center" vertical="distributed" textRotation="255"/>
    </xf>
    <xf numFmtId="0" fontId="0" fillId="0" borderId="10" xfId="0" applyBorder="1" applyAlignment="1">
      <alignment horizontal="center" vertical="distributed" textRotation="255"/>
    </xf>
    <xf numFmtId="0" fontId="0" fillId="0" borderId="6"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182" fontId="15" fillId="4" borderId="6" xfId="0" applyNumberFormat="1" applyFont="1" applyFill="1" applyBorder="1" applyAlignment="1">
      <alignment horizontal="right" vertical="center" shrinkToFit="1"/>
    </xf>
    <xf numFmtId="182" fontId="15" fillId="4" borderId="0" xfId="0" applyNumberFormat="1" applyFont="1" applyFill="1" applyBorder="1" applyAlignment="1">
      <alignment horizontal="right" vertical="center" shrinkToFit="1"/>
    </xf>
    <xf numFmtId="182" fontId="15" fillId="4" borderId="7" xfId="0" applyNumberFormat="1" applyFont="1" applyFill="1" applyBorder="1" applyAlignment="1">
      <alignment horizontal="right" vertical="center" shrinkToFit="1"/>
    </xf>
    <xf numFmtId="0" fontId="15" fillId="0" borderId="8" xfId="0" applyFont="1" applyFill="1" applyBorder="1" applyAlignment="1">
      <alignment horizontal="center" vertical="center" shrinkToFit="1"/>
    </xf>
    <xf numFmtId="0" fontId="15" fillId="0" borderId="9" xfId="0" applyFont="1" applyFill="1" applyBorder="1" applyAlignment="1">
      <alignment horizontal="center" vertical="center" shrinkToFit="1"/>
    </xf>
    <xf numFmtId="0" fontId="15" fillId="0" borderId="10" xfId="0" applyFont="1" applyFill="1" applyBorder="1" applyAlignment="1">
      <alignment horizontal="center" vertical="center" shrinkToFit="1"/>
    </xf>
    <xf numFmtId="0" fontId="0" fillId="0" borderId="69"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horizontal="distributed" vertical="center"/>
    </xf>
    <xf numFmtId="0" fontId="13" fillId="0" borderId="0" xfId="0" applyFont="1" applyBorder="1" applyAlignment="1">
      <alignment horizontal="distributed" vertical="center"/>
    </xf>
    <xf numFmtId="0" fontId="0" fillId="0" borderId="70" xfId="0" applyBorder="1" applyAlignment="1">
      <alignment horizontal="center" vertical="center"/>
    </xf>
    <xf numFmtId="0" fontId="16" fillId="0" borderId="0" xfId="0" applyFont="1" applyAlignment="1">
      <alignment horizontal="center" vertical="center" shrinkToFit="1"/>
    </xf>
    <xf numFmtId="0" fontId="0" fillId="0" borderId="11" xfId="0" applyFont="1" applyBorder="1" applyAlignment="1">
      <alignment horizontal="center" vertical="center" textRotation="255" shrinkToFit="1"/>
    </xf>
    <xf numFmtId="0" fontId="0" fillId="0" borderId="5" xfId="0" applyFont="1" applyBorder="1" applyAlignment="1">
      <alignment horizontal="left" vertical="center" textRotation="255" shrinkToFit="1"/>
    </xf>
    <xf numFmtId="0" fontId="0" fillId="0" borderId="7" xfId="0" applyFont="1" applyBorder="1" applyAlignment="1">
      <alignment horizontal="left" vertical="center" textRotation="255" shrinkToFit="1"/>
    </xf>
    <xf numFmtId="0" fontId="0" fillId="0" borderId="10" xfId="0" applyFont="1" applyBorder="1" applyAlignment="1">
      <alignment horizontal="left" vertical="center" textRotation="255" shrinkToFit="1"/>
    </xf>
    <xf numFmtId="0" fontId="15" fillId="0" borderId="77" xfId="0" applyFont="1" applyBorder="1" applyAlignment="1">
      <alignment horizontal="distributed" vertical="center"/>
    </xf>
    <xf numFmtId="0" fontId="15" fillId="0" borderId="83" xfId="0" applyFont="1" applyBorder="1" applyAlignment="1">
      <alignment horizontal="distributed" vertical="center"/>
    </xf>
    <xf numFmtId="0" fontId="15" fillId="0" borderId="78" xfId="0" applyFont="1" applyBorder="1" applyAlignment="1">
      <alignment horizontal="distributed" vertical="center"/>
    </xf>
    <xf numFmtId="0" fontId="15" fillId="0" borderId="84" xfId="0" applyFont="1" applyBorder="1" applyAlignment="1">
      <alignment horizontal="distributed" vertical="center"/>
    </xf>
    <xf numFmtId="0" fontId="15" fillId="0" borderId="79" xfId="0" applyFont="1" applyBorder="1" applyAlignment="1">
      <alignment horizontal="distributed" vertical="center"/>
    </xf>
    <xf numFmtId="0" fontId="15" fillId="0" borderId="85" xfId="0" applyFont="1" applyBorder="1" applyAlignment="1">
      <alignment horizontal="distributed" vertical="center"/>
    </xf>
    <xf numFmtId="0" fontId="0" fillId="0" borderId="138" xfId="0" applyBorder="1" applyAlignment="1">
      <alignment horizontal="center" vertical="center"/>
    </xf>
    <xf numFmtId="0" fontId="0" fillId="0" borderId="139" xfId="0" applyBorder="1" applyAlignment="1">
      <alignment horizontal="center" vertical="center"/>
    </xf>
    <xf numFmtId="0" fontId="0" fillId="0" borderId="140"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67" xfId="0" applyBorder="1" applyAlignment="1">
      <alignment horizontal="center" vertical="center"/>
    </xf>
    <xf numFmtId="0" fontId="0" fillId="0" borderId="23" xfId="0" applyBorder="1" applyAlignment="1">
      <alignment horizontal="center" vertical="center"/>
    </xf>
    <xf numFmtId="0" fontId="0" fillId="0" borderId="68" xfId="0" applyBorder="1" applyAlignment="1">
      <alignment horizontal="center" vertical="center"/>
    </xf>
    <xf numFmtId="0" fontId="0" fillId="0" borderId="2" xfId="0" applyFont="1" applyBorder="1" applyAlignment="1">
      <alignment horizontal="center" vertical="center" textRotation="255"/>
    </xf>
    <xf numFmtId="0" fontId="0" fillId="0" borderId="3" xfId="0" applyFont="1" applyBorder="1" applyAlignment="1">
      <alignment horizontal="right" vertical="top" textRotation="255" shrinkToFit="1"/>
    </xf>
    <xf numFmtId="0" fontId="0" fillId="0" borderId="6" xfId="0" applyFont="1" applyBorder="1" applyAlignment="1">
      <alignment horizontal="right" vertical="top" textRotation="255" shrinkToFit="1"/>
    </xf>
    <xf numFmtId="0" fontId="0" fillId="0" borderId="8" xfId="0" applyFont="1" applyBorder="1" applyAlignment="1">
      <alignment horizontal="right" vertical="top" textRotation="255" shrinkToFit="1"/>
    </xf>
    <xf numFmtId="0" fontId="15" fillId="0" borderId="66" xfId="0" applyFont="1" applyBorder="1" applyAlignment="1">
      <alignment horizontal="center" vertical="center" textRotation="255"/>
    </xf>
    <xf numFmtId="0" fontId="15" fillId="0" borderId="13" xfId="0" applyFont="1" applyBorder="1" applyAlignment="1">
      <alignment horizontal="center" vertical="center" textRotation="255"/>
    </xf>
    <xf numFmtId="0" fontId="15" fillId="0" borderId="12" xfId="0" applyFont="1" applyBorder="1" applyAlignment="1">
      <alignment horizontal="center" vertical="center" textRotation="255"/>
    </xf>
    <xf numFmtId="0" fontId="0" fillId="0" borderId="136" xfId="0" applyFont="1" applyBorder="1" applyAlignment="1">
      <alignment horizontal="center" vertical="center" textRotation="255" shrinkToFit="1"/>
    </xf>
    <xf numFmtId="0" fontId="0" fillId="0" borderId="19" xfId="0" applyFont="1" applyBorder="1" applyAlignment="1">
      <alignment horizontal="center" vertical="center" textRotation="255" shrinkToFit="1"/>
    </xf>
    <xf numFmtId="0" fontId="0" fillId="0" borderId="137" xfId="0" applyFont="1" applyBorder="1" applyAlignment="1">
      <alignment horizontal="center" vertical="center" textRotation="255" shrinkToFit="1"/>
    </xf>
    <xf numFmtId="0" fontId="0" fillId="0" borderId="116" xfId="0" applyBorder="1" applyAlignment="1">
      <alignment horizontal="center" vertical="center"/>
    </xf>
    <xf numFmtId="0" fontId="0" fillId="0" borderId="94" xfId="0" applyBorder="1" applyAlignment="1">
      <alignment horizontal="center" vertical="center"/>
    </xf>
    <xf numFmtId="0" fontId="0" fillId="0" borderId="112" xfId="0" applyBorder="1" applyAlignment="1">
      <alignment horizontal="center" vertical="center"/>
    </xf>
    <xf numFmtId="0" fontId="12" fillId="0" borderId="0" xfId="0" applyFont="1" applyBorder="1" applyAlignment="1">
      <alignment vertical="center"/>
    </xf>
    <xf numFmtId="0" fontId="9" fillId="0" borderId="0" xfId="0" applyFont="1" applyBorder="1" applyAlignment="1">
      <alignment vertical="center"/>
    </xf>
    <xf numFmtId="0" fontId="12" fillId="0" borderId="0" xfId="0" applyFont="1" applyBorder="1" applyAlignment="1">
      <alignment vertical="center" shrinkToFit="1"/>
    </xf>
    <xf numFmtId="178" fontId="0" fillId="4" borderId="0" xfId="0" applyNumberFormat="1" applyFill="1" applyAlignment="1">
      <alignment horizontal="right" vertical="center"/>
    </xf>
    <xf numFmtId="0" fontId="15" fillId="0" borderId="0" xfId="0" applyFont="1" applyAlignment="1">
      <alignment horizontal="distributed" vertical="center" justifyLastLine="1"/>
    </xf>
    <xf numFmtId="0" fontId="9" fillId="0" borderId="0" xfId="0" applyFont="1" applyBorder="1" applyAlignment="1">
      <alignment horizontal="right" vertical="center"/>
    </xf>
    <xf numFmtId="49" fontId="0" fillId="0" borderId="8" xfId="0" applyNumberFormat="1" applyBorder="1" applyAlignment="1">
      <alignment horizontal="center" vertical="center"/>
    </xf>
    <xf numFmtId="49" fontId="0" fillId="0" borderId="10" xfId="0" applyNumberFormat="1" applyBorder="1" applyAlignment="1">
      <alignment horizontal="center" vertical="center"/>
    </xf>
    <xf numFmtId="0" fontId="0" fillId="0" borderId="150" xfId="0" applyBorder="1" applyAlignment="1">
      <alignment vertical="center"/>
    </xf>
    <xf numFmtId="0" fontId="0" fillId="0" borderId="149" xfId="0" applyBorder="1" applyAlignment="1">
      <alignment vertical="center"/>
    </xf>
    <xf numFmtId="0" fontId="0" fillId="0" borderId="166" xfId="0" applyBorder="1" applyAlignment="1">
      <alignment vertical="center"/>
    </xf>
    <xf numFmtId="0" fontId="0" fillId="0" borderId="164" xfId="0" applyBorder="1" applyAlignment="1">
      <alignment vertical="center"/>
    </xf>
    <xf numFmtId="0" fontId="7" fillId="0" borderId="14" xfId="0" applyFont="1" applyBorder="1" applyAlignment="1">
      <alignment horizontal="distributed" vertical="center" wrapText="1"/>
    </xf>
    <xf numFmtId="0" fontId="7" fillId="0" borderId="173" xfId="0" applyFont="1" applyBorder="1" applyAlignment="1">
      <alignment horizontal="distributed" vertical="center" wrapText="1"/>
    </xf>
    <xf numFmtId="49" fontId="15" fillId="0" borderId="40" xfId="0" applyNumberFormat="1" applyFont="1" applyBorder="1" applyAlignment="1">
      <alignment horizontal="center" vertical="center"/>
    </xf>
    <xf numFmtId="49" fontId="15" fillId="0" borderId="48" xfId="0" applyNumberFormat="1" applyFont="1" applyBorder="1" applyAlignment="1">
      <alignment horizontal="center" vertical="center"/>
    </xf>
    <xf numFmtId="0" fontId="21" fillId="0" borderId="39" xfId="0" applyFont="1" applyBorder="1" applyAlignment="1">
      <alignment horizontal="center" vertical="center"/>
    </xf>
    <xf numFmtId="0" fontId="21" fillId="0" borderId="89" xfId="0" applyFont="1" applyBorder="1" applyAlignment="1">
      <alignment horizontal="center" vertical="center"/>
    </xf>
    <xf numFmtId="0" fontId="21" fillId="0" borderId="55" xfId="0" applyFont="1" applyBorder="1" applyAlignment="1">
      <alignment horizontal="center" vertical="center"/>
    </xf>
    <xf numFmtId="0" fontId="0" fillId="0" borderId="39" xfId="0" applyBorder="1" applyAlignment="1">
      <alignment horizontal="center" vertical="center"/>
    </xf>
    <xf numFmtId="0" fontId="0" fillId="0" borderId="55" xfId="0" applyBorder="1" applyAlignment="1">
      <alignment horizontal="center" vertical="center"/>
    </xf>
    <xf numFmtId="0" fontId="0" fillId="0" borderId="40" xfId="0" applyBorder="1" applyAlignment="1">
      <alignment horizontal="center" vertical="center"/>
    </xf>
    <xf numFmtId="0" fontId="0" fillId="0" borderId="47" xfId="0" applyBorder="1" applyAlignment="1">
      <alignment horizontal="center" vertical="center"/>
    </xf>
    <xf numFmtId="0" fontId="15" fillId="4" borderId="93" xfId="0" applyFont="1" applyFill="1" applyBorder="1" applyAlignment="1">
      <alignment vertical="center"/>
    </xf>
    <xf numFmtId="0" fontId="15" fillId="4" borderId="4" xfId="0" applyFont="1" applyFill="1" applyBorder="1" applyAlignment="1">
      <alignment vertical="center"/>
    </xf>
    <xf numFmtId="0" fontId="15" fillId="4" borderId="5" xfId="0" applyFont="1" applyFill="1" applyBorder="1" applyAlignment="1">
      <alignment vertical="center"/>
    </xf>
    <xf numFmtId="0" fontId="15" fillId="4" borderId="65" xfId="0" applyFont="1" applyFill="1" applyBorder="1" applyAlignment="1">
      <alignment vertical="center"/>
    </xf>
    <xf numFmtId="0" fontId="15" fillId="4" borderId="0" xfId="0" applyFont="1" applyFill="1" applyBorder="1" applyAlignment="1">
      <alignment vertical="center"/>
    </xf>
    <xf numFmtId="0" fontId="15" fillId="4" borderId="7" xfId="0" applyFont="1" applyFill="1" applyBorder="1" applyAlignment="1">
      <alignment vertical="center"/>
    </xf>
    <xf numFmtId="0" fontId="15" fillId="4" borderId="92" xfId="0" applyFont="1" applyFill="1" applyBorder="1" applyAlignment="1">
      <alignment vertical="center"/>
    </xf>
    <xf numFmtId="0" fontId="15" fillId="4" borderId="9" xfId="0" applyFont="1" applyFill="1" applyBorder="1" applyAlignment="1">
      <alignment vertical="center"/>
    </xf>
    <xf numFmtId="0" fontId="15" fillId="4" borderId="10" xfId="0" applyFont="1" applyFill="1" applyBorder="1" applyAlignment="1">
      <alignment vertical="center"/>
    </xf>
    <xf numFmtId="180" fontId="19" fillId="4" borderId="93" xfId="0" applyNumberFormat="1" applyFont="1" applyFill="1" applyBorder="1" applyAlignment="1">
      <alignment horizontal="center" vertical="center" shrinkToFit="1"/>
    </xf>
    <xf numFmtId="180" fontId="19" fillId="4" borderId="67" xfId="0" applyNumberFormat="1" applyFont="1" applyFill="1" applyBorder="1" applyAlignment="1">
      <alignment horizontal="center" vertical="center" shrinkToFit="1"/>
    </xf>
    <xf numFmtId="0" fontId="0" fillId="0" borderId="93" xfId="0" applyBorder="1" applyAlignment="1">
      <alignment horizontal="center" vertical="center" wrapText="1"/>
    </xf>
    <xf numFmtId="0" fontId="0" fillId="0" borderId="4" xfId="0" applyBorder="1" applyAlignment="1">
      <alignment horizontal="center" vertical="center" wrapText="1"/>
    </xf>
    <xf numFmtId="0" fontId="0" fillId="0" borderId="67" xfId="0" applyBorder="1" applyAlignment="1">
      <alignment horizontal="center" vertical="center" wrapText="1"/>
    </xf>
    <xf numFmtId="0" fontId="15" fillId="4" borderId="1" xfId="0" applyFont="1" applyFill="1" applyBorder="1" applyAlignment="1">
      <alignment horizontal="center" vertical="center" shrinkToFit="1"/>
    </xf>
    <xf numFmtId="0" fontId="15" fillId="4" borderId="69" xfId="0" applyFont="1" applyFill="1" applyBorder="1" applyAlignment="1">
      <alignment horizontal="left" vertical="center" shrinkToFit="1"/>
    </xf>
    <xf numFmtId="0" fontId="15" fillId="4" borderId="70" xfId="0" applyFont="1" applyFill="1" applyBorder="1" applyAlignment="1">
      <alignment horizontal="left" vertical="center" shrinkToFit="1"/>
    </xf>
    <xf numFmtId="0" fontId="0" fillId="0" borderId="93" xfId="0" applyBorder="1" applyAlignment="1">
      <alignment horizontal="center" vertical="center"/>
    </xf>
    <xf numFmtId="0" fontId="15" fillId="4" borderId="69" xfId="0" applyFont="1" applyFill="1" applyBorder="1" applyAlignment="1">
      <alignment horizontal="center" vertical="center" shrinkToFit="1"/>
    </xf>
    <xf numFmtId="0" fontId="15" fillId="4" borderId="70" xfId="0" applyFont="1" applyFill="1" applyBorder="1" applyAlignment="1">
      <alignment horizontal="center" vertical="center" shrinkToFit="1"/>
    </xf>
    <xf numFmtId="0" fontId="0" fillId="0" borderId="0" xfId="0" applyAlignment="1">
      <alignment horizontal="right" vertical="center"/>
    </xf>
    <xf numFmtId="0" fontId="0" fillId="0" borderId="17" xfId="0" applyBorder="1" applyAlignment="1">
      <alignment horizontal="center" vertical="center"/>
    </xf>
    <xf numFmtId="0" fontId="21" fillId="0" borderId="66" xfId="0" applyFont="1" applyBorder="1" applyAlignment="1">
      <alignment horizontal="center" vertical="center"/>
    </xf>
    <xf numFmtId="0" fontId="21" fillId="0" borderId="12" xfId="0" applyFont="1" applyBorder="1" applyAlignment="1">
      <alignment horizontal="center" vertical="center"/>
    </xf>
    <xf numFmtId="0" fontId="11" fillId="0" borderId="0" xfId="0" applyFont="1" applyBorder="1" applyAlignment="1">
      <alignment horizontal="center" vertical="center"/>
    </xf>
    <xf numFmtId="0" fontId="15" fillId="0" borderId="0" xfId="0" applyFont="1" applyAlignment="1">
      <alignment horizontal="center" vertical="center" justifyLastLine="1"/>
    </xf>
    <xf numFmtId="0" fontId="20" fillId="0" borderId="9" xfId="0" applyFont="1" applyBorder="1" applyAlignment="1">
      <alignment horizontal="center" vertical="center" shrinkToFit="1"/>
    </xf>
    <xf numFmtId="0" fontId="14" fillId="0" borderId="0" xfId="0" applyFont="1" applyAlignment="1">
      <alignment horizontal="left" vertical="center" shrinkToFit="1"/>
    </xf>
    <xf numFmtId="0" fontId="14" fillId="0" borderId="0" xfId="0" applyFont="1" applyAlignment="1">
      <alignment horizontal="center" vertical="center" shrinkToFit="1"/>
    </xf>
    <xf numFmtId="0" fontId="0" fillId="0" borderId="3" xfId="0" applyBorder="1" applyAlignment="1">
      <alignment horizontal="distributed" vertical="center" wrapText="1"/>
    </xf>
    <xf numFmtId="0" fontId="0" fillId="0" borderId="5" xfId="0" applyBorder="1" applyAlignment="1">
      <alignment horizontal="distributed" vertical="center" wrapText="1"/>
    </xf>
    <xf numFmtId="0" fontId="0" fillId="0" borderId="8" xfId="0" applyBorder="1" applyAlignment="1">
      <alignment horizontal="distributed" vertical="center" wrapText="1"/>
    </xf>
    <xf numFmtId="0" fontId="0" fillId="0" borderId="10" xfId="0" applyBorder="1" applyAlignment="1">
      <alignment horizontal="distributed" vertical="center" wrapText="1"/>
    </xf>
    <xf numFmtId="0" fontId="0" fillId="0" borderId="7" xfId="0" applyBorder="1" applyAlignment="1">
      <alignment horizontal="distributed" vertical="center"/>
    </xf>
    <xf numFmtId="0" fontId="0" fillId="0" borderId="14" xfId="0" applyBorder="1" applyAlignment="1">
      <alignment horizontal="distributed" vertical="center" wrapText="1"/>
    </xf>
    <xf numFmtId="0" fontId="0" fillId="0" borderId="2" xfId="0" applyBorder="1" applyAlignment="1">
      <alignment horizontal="distributed" vertical="center" wrapText="1"/>
    </xf>
    <xf numFmtId="0" fontId="15" fillId="4" borderId="14" xfId="0" applyFont="1" applyFill="1" applyBorder="1" applyAlignment="1">
      <alignment horizontal="center" vertical="center" shrinkToFit="1"/>
    </xf>
    <xf numFmtId="0" fontId="15" fillId="4" borderId="14"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0" fillId="0" borderId="14" xfId="0" applyBorder="1" applyAlignment="1">
      <alignment horizontal="distributed" vertical="center"/>
    </xf>
    <xf numFmtId="0" fontId="0" fillId="0" borderId="2" xfId="0" applyBorder="1" applyAlignment="1">
      <alignment horizontal="distributed" vertical="center"/>
    </xf>
    <xf numFmtId="0" fontId="0" fillId="0" borderId="3" xfId="0" applyFont="1" applyBorder="1" applyAlignment="1">
      <alignment horizontal="distributed" vertical="center" wrapText="1"/>
    </xf>
    <xf numFmtId="0" fontId="0" fillId="0" borderId="5" xfId="0" applyFont="1" applyBorder="1" applyAlignment="1">
      <alignment horizontal="distributed" vertical="center"/>
    </xf>
    <xf numFmtId="0" fontId="0" fillId="0" borderId="8" xfId="0" applyFont="1" applyBorder="1" applyAlignment="1">
      <alignment horizontal="distributed" vertical="center"/>
    </xf>
    <xf numFmtId="0" fontId="0" fillId="0" borderId="10" xfId="0" applyFont="1" applyBorder="1" applyAlignment="1">
      <alignment horizontal="distributed" vertical="center"/>
    </xf>
    <xf numFmtId="0" fontId="15" fillId="4" borderId="2" xfId="0" applyFont="1" applyFill="1" applyBorder="1" applyAlignment="1">
      <alignment horizontal="center" vertical="center" shrinkToFit="1"/>
    </xf>
    <xf numFmtId="178" fontId="15" fillId="4" borderId="0" xfId="0" applyNumberFormat="1" applyFont="1" applyFill="1" applyAlignment="1">
      <alignment horizontal="right" vertical="center"/>
    </xf>
    <xf numFmtId="0" fontId="15" fillId="4" borderId="14" xfId="0" applyFont="1" applyFill="1" applyBorder="1" applyAlignment="1">
      <alignment horizontal="center" vertical="center"/>
    </xf>
    <xf numFmtId="0" fontId="15" fillId="4" borderId="1" xfId="0" applyFont="1" applyFill="1" applyBorder="1" applyAlignment="1">
      <alignment horizontal="center" vertical="center"/>
    </xf>
    <xf numFmtId="0" fontId="15" fillId="4" borderId="2" xfId="0" applyFont="1" applyFill="1" applyBorder="1" applyAlignment="1">
      <alignment horizontal="center" vertical="center"/>
    </xf>
    <xf numFmtId="0" fontId="15" fillId="4" borderId="10" xfId="0" applyFont="1" applyFill="1" applyBorder="1" applyAlignment="1">
      <alignment horizontal="center" vertical="center"/>
    </xf>
    <xf numFmtId="0" fontId="10" fillId="0" borderId="0" xfId="0" applyFont="1" applyAlignment="1">
      <alignment horizontal="center" vertical="center"/>
    </xf>
    <xf numFmtId="0" fontId="20" fillId="0" borderId="0" xfId="0" applyFont="1" applyAlignment="1">
      <alignment horizontal="left" vertical="center" shrinkToFit="1"/>
    </xf>
    <xf numFmtId="0" fontId="15" fillId="4" borderId="14" xfId="0" applyFont="1" applyFill="1" applyBorder="1" applyAlignment="1">
      <alignment horizontal="left" vertical="center" wrapText="1"/>
    </xf>
    <xf numFmtId="0" fontId="15" fillId="4" borderId="1" xfId="0" applyFont="1" applyFill="1" applyBorder="1" applyAlignment="1">
      <alignment horizontal="left" vertical="center" wrapText="1"/>
    </xf>
    <xf numFmtId="0" fontId="15" fillId="4" borderId="2" xfId="0" applyFont="1" applyFill="1" applyBorder="1" applyAlignment="1">
      <alignment horizontal="left" vertical="center" wrapText="1"/>
    </xf>
    <xf numFmtId="0" fontId="0" fillId="0" borderId="66" xfId="0" applyBorder="1" applyAlignment="1">
      <alignment horizontal="center" vertical="center"/>
    </xf>
    <xf numFmtId="0" fontId="0" fillId="0" borderId="13" xfId="0" applyBorder="1" applyAlignment="1">
      <alignment horizontal="center" vertical="center"/>
    </xf>
    <xf numFmtId="0" fontId="19" fillId="0" borderId="0" xfId="0" applyFont="1" applyAlignment="1">
      <alignment horizontal="left" vertical="center" shrinkToFit="1"/>
    </xf>
    <xf numFmtId="0" fontId="15" fillId="4" borderId="3" xfId="0" applyFont="1" applyFill="1" applyBorder="1" applyAlignment="1">
      <alignment vertical="center"/>
    </xf>
    <xf numFmtId="0" fontId="15" fillId="4" borderId="8" xfId="0" applyFont="1" applyFill="1" applyBorder="1" applyAlignment="1">
      <alignment vertical="center"/>
    </xf>
    <xf numFmtId="0" fontId="15" fillId="4" borderId="14" xfId="0" applyFont="1" applyFill="1" applyBorder="1" applyAlignment="1">
      <alignment horizontal="left" vertical="center"/>
    </xf>
    <xf numFmtId="0" fontId="15" fillId="4" borderId="1" xfId="0" applyFont="1" applyFill="1" applyBorder="1" applyAlignment="1">
      <alignment horizontal="left" vertical="center"/>
    </xf>
    <xf numFmtId="0" fontId="15" fillId="4" borderId="2" xfId="0" applyFont="1" applyFill="1" applyBorder="1" applyAlignment="1">
      <alignment horizontal="left" vertical="center"/>
    </xf>
    <xf numFmtId="0" fontId="0" fillId="0" borderId="4"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4"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0" fillId="0" borderId="37" xfId="0" applyBorder="1" applyAlignment="1">
      <alignment vertical="center"/>
    </xf>
    <xf numFmtId="0" fontId="0" fillId="0" borderId="47" xfId="0" applyBorder="1" applyAlignment="1">
      <alignment vertical="center"/>
    </xf>
    <xf numFmtId="0" fontId="0" fillId="0" borderId="55" xfId="0" applyBorder="1" applyAlignment="1">
      <alignment vertical="center"/>
    </xf>
    <xf numFmtId="0" fontId="13" fillId="0" borderId="1" xfId="0" applyFont="1" applyBorder="1" applyAlignment="1">
      <alignment horizontal="center" vertical="center"/>
    </xf>
    <xf numFmtId="0" fontId="15" fillId="4" borderId="0" xfId="0" applyFont="1" applyFill="1" applyAlignment="1">
      <alignment horizontal="right" vertical="center"/>
    </xf>
    <xf numFmtId="0" fontId="32" fillId="0" borderId="0" xfId="0" applyFont="1" applyAlignment="1">
      <alignment horizontal="center" vertical="center"/>
    </xf>
    <xf numFmtId="0" fontId="19" fillId="0" borderId="0" xfId="0" applyFont="1" applyAlignment="1">
      <alignment horizontal="center" vertical="center" shrinkToFit="1"/>
    </xf>
    <xf numFmtId="0" fontId="10" fillId="0" borderId="14" xfId="0" applyFont="1" applyBorder="1" applyAlignment="1">
      <alignment horizontal="center" vertical="center" shrinkToFit="1"/>
    </xf>
    <xf numFmtId="0" fontId="10" fillId="0" borderId="173" xfId="0" applyFont="1" applyBorder="1" applyAlignment="1">
      <alignment horizontal="center" vertical="center" shrinkToFit="1"/>
    </xf>
    <xf numFmtId="0" fontId="0" fillId="0" borderId="184" xfId="0" applyBorder="1" applyAlignment="1">
      <alignment vertical="center"/>
    </xf>
    <xf numFmtId="0" fontId="0" fillId="0" borderId="186" xfId="0" applyBorder="1" applyAlignment="1">
      <alignment vertical="center"/>
    </xf>
    <xf numFmtId="0" fontId="0" fillId="0" borderId="148" xfId="0" applyBorder="1" applyAlignment="1">
      <alignment vertical="center"/>
    </xf>
    <xf numFmtId="0" fontId="0" fillId="0" borderId="185" xfId="0" applyBorder="1" applyAlignment="1">
      <alignment vertical="center"/>
    </xf>
    <xf numFmtId="0" fontId="10" fillId="0" borderId="14" xfId="0" applyFont="1" applyBorder="1" applyAlignment="1">
      <alignment horizontal="distributed" vertical="center" justifyLastLine="1"/>
    </xf>
    <xf numFmtId="0" fontId="10" fillId="0" borderId="172" xfId="0" applyFont="1" applyBorder="1" applyAlignment="1">
      <alignment horizontal="distributed" vertical="center" justifyLastLine="1"/>
    </xf>
    <xf numFmtId="0" fontId="10" fillId="0" borderId="173" xfId="0" applyFont="1" applyBorder="1" applyAlignment="1">
      <alignment horizontal="distributed" vertical="center" justifyLastLine="1"/>
    </xf>
    <xf numFmtId="0" fontId="63" fillId="4" borderId="9" xfId="0" applyFont="1" applyFill="1" applyBorder="1" applyAlignment="1">
      <alignment horizontal="left" vertical="center" shrinkToFit="1"/>
    </xf>
    <xf numFmtId="0" fontId="5" fillId="0" borderId="9" xfId="0" applyFont="1" applyBorder="1" applyAlignment="1">
      <alignment vertical="center"/>
    </xf>
    <xf numFmtId="178" fontId="15" fillId="4" borderId="9" xfId="0" applyNumberFormat="1" applyFont="1" applyFill="1" applyBorder="1" applyAlignment="1">
      <alignment horizontal="center" vertical="center"/>
    </xf>
    <xf numFmtId="0" fontId="19" fillId="4" borderId="91" xfId="0" applyFont="1" applyFill="1" applyBorder="1" applyAlignment="1">
      <alignment vertical="center"/>
    </xf>
    <xf numFmtId="0" fontId="15" fillId="4" borderId="9" xfId="0" applyFont="1" applyFill="1" applyBorder="1" applyAlignment="1">
      <alignment horizontal="left" vertical="center" shrinkToFit="1"/>
    </xf>
    <xf numFmtId="0" fontId="15" fillId="4" borderId="1" xfId="0" applyFont="1" applyFill="1" applyBorder="1" applyAlignment="1">
      <alignment horizontal="left" vertical="center" shrinkToFit="1"/>
    </xf>
    <xf numFmtId="0" fontId="5" fillId="0" borderId="14" xfId="0" applyFont="1" applyBorder="1" applyAlignment="1">
      <alignment horizontal="center" vertical="center"/>
    </xf>
    <xf numFmtId="0" fontId="5" fillId="0" borderId="2" xfId="0" applyFont="1" applyBorder="1" applyAlignment="1">
      <alignment horizontal="center" vertical="center"/>
    </xf>
    <xf numFmtId="0" fontId="19" fillId="4" borderId="90" xfId="0" applyFont="1" applyFill="1" applyBorder="1" applyAlignment="1">
      <alignment vertical="center"/>
    </xf>
    <xf numFmtId="0" fontId="0" fillId="0" borderId="169" xfId="0" applyBorder="1" applyAlignment="1">
      <alignment horizontal="center" vertical="center" textRotation="255" shrinkToFit="1"/>
    </xf>
    <xf numFmtId="0" fontId="0" fillId="0" borderId="13" xfId="0" applyBorder="1" applyAlignment="1">
      <alignment horizontal="center" vertical="center" textRotation="255" shrinkToFit="1"/>
    </xf>
    <xf numFmtId="0" fontId="0" fillId="0" borderId="183" xfId="0" applyBorder="1" applyAlignment="1">
      <alignment horizontal="center" vertical="center" textRotation="255" shrinkToFit="1"/>
    </xf>
    <xf numFmtId="0" fontId="19" fillId="4" borderId="63" xfId="0" applyFont="1" applyFill="1" applyBorder="1" applyAlignment="1">
      <alignment vertical="center"/>
    </xf>
    <xf numFmtId="0" fontId="63" fillId="4" borderId="1" xfId="0" applyFont="1" applyFill="1" applyBorder="1" applyAlignment="1">
      <alignment horizontal="left" vertical="center" shrinkToFit="1"/>
    </xf>
    <xf numFmtId="0" fontId="19" fillId="0" borderId="9" xfId="0" applyFont="1" applyBorder="1" applyAlignment="1">
      <alignment horizontal="center" vertical="center" shrinkToFit="1"/>
    </xf>
    <xf numFmtId="0" fontId="19" fillId="4" borderId="1" xfId="0" applyFont="1" applyFill="1" applyBorder="1" applyAlignment="1">
      <alignment horizontal="left" vertical="center" shrinkToFit="1"/>
    </xf>
    <xf numFmtId="0" fontId="104" fillId="0" borderId="0" xfId="9" applyFont="1" applyAlignment="1">
      <alignment horizontal="center" shrinkToFit="1"/>
    </xf>
    <xf numFmtId="176" fontId="77" fillId="0" borderId="14" xfId="9" applyNumberFormat="1" applyFont="1" applyBorder="1" applyAlignment="1">
      <alignment vertical="center"/>
    </xf>
    <xf numFmtId="176" fontId="77" fillId="0" borderId="1" xfId="9" applyNumberFormat="1" applyFont="1" applyBorder="1" applyAlignment="1">
      <alignment vertical="center"/>
    </xf>
    <xf numFmtId="176" fontId="77" fillId="0" borderId="2" xfId="9" applyNumberFormat="1" applyFont="1" applyBorder="1" applyAlignment="1">
      <alignment vertical="center"/>
    </xf>
    <xf numFmtId="0" fontId="3" fillId="0" borderId="14" xfId="9" applyBorder="1" applyAlignment="1">
      <alignment horizontal="center" vertical="center"/>
    </xf>
    <xf numFmtId="0" fontId="3" fillId="0" borderId="1" xfId="9" applyBorder="1" applyAlignment="1">
      <alignment horizontal="center" vertical="center"/>
    </xf>
    <xf numFmtId="0" fontId="77" fillId="0" borderId="1" xfId="9" applyFont="1" applyBorder="1" applyAlignment="1">
      <alignment horizontal="left" vertical="center"/>
    </xf>
    <xf numFmtId="0" fontId="77" fillId="0" borderId="2" xfId="9" applyFont="1" applyBorder="1" applyAlignment="1">
      <alignment horizontal="left" vertical="center"/>
    </xf>
    <xf numFmtId="0" fontId="3" fillId="0" borderId="150" xfId="9" applyBorder="1">
      <alignment vertical="center"/>
    </xf>
    <xf numFmtId="0" fontId="3" fillId="0" borderId="148" xfId="9" applyBorder="1">
      <alignment vertical="center"/>
    </xf>
    <xf numFmtId="0" fontId="3" fillId="0" borderId="149" xfId="9" applyBorder="1">
      <alignment vertical="center"/>
    </xf>
    <xf numFmtId="0" fontId="3" fillId="0" borderId="6" xfId="9" applyBorder="1">
      <alignment vertical="center"/>
    </xf>
    <xf numFmtId="0" fontId="3" fillId="0" borderId="0" xfId="9" applyBorder="1">
      <alignment vertical="center"/>
    </xf>
    <xf numFmtId="0" fontId="3" fillId="0" borderId="7" xfId="9" applyBorder="1">
      <alignment vertical="center"/>
    </xf>
    <xf numFmtId="0" fontId="3" fillId="0" borderId="109" xfId="9" applyBorder="1">
      <alignment vertical="center"/>
    </xf>
    <xf numFmtId="0" fontId="3" fillId="0" borderId="110" xfId="9" applyBorder="1">
      <alignment vertical="center"/>
    </xf>
    <xf numFmtId="0" fontId="3" fillId="0" borderId="108" xfId="9" applyBorder="1">
      <alignment vertical="center"/>
    </xf>
    <xf numFmtId="0" fontId="111" fillId="0" borderId="13" xfId="9" applyFont="1" applyBorder="1" applyAlignment="1">
      <alignment horizontal="center" vertical="distributed" textRotation="255" justifyLastLine="1"/>
    </xf>
    <xf numFmtId="0" fontId="111" fillId="0" borderId="12" xfId="9" applyFont="1" applyBorder="1" applyAlignment="1">
      <alignment horizontal="center" vertical="distributed" textRotation="255" justifyLastLine="1"/>
    </xf>
    <xf numFmtId="0" fontId="112" fillId="0" borderId="6" xfId="9" applyFont="1" applyBorder="1" applyAlignment="1">
      <alignment vertical="center" wrapText="1"/>
    </xf>
    <xf numFmtId="0" fontId="113" fillId="0" borderId="0" xfId="9" applyFont="1" applyBorder="1" applyAlignment="1">
      <alignment vertical="center" wrapText="1"/>
    </xf>
    <xf numFmtId="0" fontId="113" fillId="0" borderId="7" xfId="9" applyFont="1" applyBorder="1" applyAlignment="1">
      <alignment vertical="center" wrapText="1"/>
    </xf>
    <xf numFmtId="0" fontId="113" fillId="0" borderId="6" xfId="9" applyFont="1" applyBorder="1" applyAlignment="1">
      <alignment vertical="center" wrapText="1"/>
    </xf>
    <xf numFmtId="0" fontId="113" fillId="0" borderId="166" xfId="9" applyFont="1" applyBorder="1" applyAlignment="1">
      <alignment vertical="center" wrapText="1"/>
    </xf>
    <xf numFmtId="0" fontId="113" fillId="0" borderId="165" xfId="9" applyFont="1" applyBorder="1" applyAlignment="1">
      <alignment vertical="center" wrapText="1"/>
    </xf>
    <xf numFmtId="0" fontId="113" fillId="0" borderId="164" xfId="9" applyFont="1" applyBorder="1" applyAlignment="1">
      <alignment vertical="center" wrapText="1"/>
    </xf>
    <xf numFmtId="0" fontId="3" fillId="0" borderId="171" xfId="9" applyBorder="1" applyAlignment="1">
      <alignment horizontal="center" vertical="center"/>
    </xf>
    <xf numFmtId="0" fontId="3" fillId="0" borderId="172" xfId="9" applyBorder="1" applyAlignment="1">
      <alignment horizontal="center" vertical="center"/>
    </xf>
    <xf numFmtId="0" fontId="77" fillId="0" borderId="172" xfId="9" applyFont="1" applyBorder="1" applyAlignment="1">
      <alignment horizontal="left" vertical="center"/>
    </xf>
    <xf numFmtId="0" fontId="77" fillId="0" borderId="173" xfId="9" applyFont="1" applyBorder="1" applyAlignment="1">
      <alignment horizontal="left" vertical="center"/>
    </xf>
    <xf numFmtId="0" fontId="110" fillId="0" borderId="169" xfId="9" applyFont="1" applyBorder="1" applyAlignment="1">
      <alignment horizontal="center" vertical="distributed" textRotation="255" justifyLastLine="1"/>
    </xf>
    <xf numFmtId="0" fontId="111" fillId="0" borderId="170" xfId="9" applyFont="1" applyBorder="1" applyAlignment="1">
      <alignment horizontal="center" vertical="distributed" textRotation="255" justifyLastLine="1"/>
    </xf>
    <xf numFmtId="0" fontId="109" fillId="0" borderId="14" xfId="9" applyFont="1" applyBorder="1" applyAlignment="1">
      <alignment horizontal="center" vertical="center" shrinkToFit="1"/>
    </xf>
    <xf numFmtId="0" fontId="109" fillId="0" borderId="172" xfId="9" applyFont="1" applyBorder="1" applyAlignment="1">
      <alignment horizontal="center" vertical="center" shrinkToFit="1"/>
    </xf>
    <xf numFmtId="0" fontId="109" fillId="0" borderId="173" xfId="9" applyFont="1" applyBorder="1" applyAlignment="1">
      <alignment horizontal="center" vertical="center" shrinkToFit="1"/>
    </xf>
    <xf numFmtId="0" fontId="109" fillId="0" borderId="150" xfId="9" applyFont="1" applyBorder="1" applyAlignment="1">
      <alignment horizontal="center" vertical="center" wrapText="1"/>
    </xf>
    <xf numFmtId="0" fontId="109" fillId="0" borderId="148" xfId="9" applyFont="1" applyBorder="1" applyAlignment="1">
      <alignment horizontal="center" vertical="center" wrapText="1"/>
    </xf>
    <xf numFmtId="0" fontId="109" fillId="0" borderId="149" xfId="9" applyFont="1" applyBorder="1" applyAlignment="1">
      <alignment horizontal="center" vertical="center" wrapText="1"/>
    </xf>
    <xf numFmtId="0" fontId="109" fillId="0" borderId="166" xfId="9" applyFont="1" applyBorder="1" applyAlignment="1">
      <alignment horizontal="center" vertical="center" wrapText="1"/>
    </xf>
    <xf numFmtId="0" fontId="109" fillId="0" borderId="165" xfId="9" applyFont="1" applyBorder="1" applyAlignment="1">
      <alignment horizontal="center" vertical="center" wrapText="1"/>
    </xf>
    <xf numFmtId="0" fontId="109" fillId="0" borderId="164" xfId="9" applyFont="1" applyBorder="1" applyAlignment="1">
      <alignment horizontal="center" vertical="center" wrapText="1"/>
    </xf>
    <xf numFmtId="0" fontId="111" fillId="0" borderId="150" xfId="9" applyFont="1" applyBorder="1" applyAlignment="1">
      <alignment vertical="center" wrapText="1"/>
    </xf>
    <xf numFmtId="0" fontId="111" fillId="0" borderId="148" xfId="9" applyFont="1" applyBorder="1" applyAlignment="1">
      <alignment vertical="center" wrapText="1"/>
    </xf>
    <xf numFmtId="0" fontId="111" fillId="0" borderId="149" xfId="9" applyFont="1" applyBorder="1" applyAlignment="1">
      <alignment vertical="center" wrapText="1"/>
    </xf>
    <xf numFmtId="0" fontId="111" fillId="0" borderId="166" xfId="9" applyFont="1" applyBorder="1" applyAlignment="1">
      <alignment vertical="center" wrapText="1"/>
    </xf>
    <xf numFmtId="0" fontId="111" fillId="0" borderId="165" xfId="9" applyFont="1" applyBorder="1" applyAlignment="1">
      <alignment vertical="center" wrapText="1"/>
    </xf>
    <xf numFmtId="0" fontId="111" fillId="0" borderId="164" xfId="9" applyFont="1" applyBorder="1" applyAlignment="1">
      <alignment vertical="center" wrapText="1"/>
    </xf>
    <xf numFmtId="0" fontId="3" fillId="0" borderId="174" xfId="9" applyBorder="1" applyAlignment="1">
      <alignment horizontal="center" vertical="center"/>
    </xf>
    <xf numFmtId="0" fontId="3" fillId="0" borderId="37" xfId="9" applyBorder="1" applyAlignment="1">
      <alignment horizontal="center" vertical="center"/>
    </xf>
    <xf numFmtId="0" fontId="3" fillId="0" borderId="58" xfId="9" applyBorder="1" applyAlignment="1">
      <alignment horizontal="center" vertical="center"/>
    </xf>
    <xf numFmtId="0" fontId="116" fillId="0" borderId="14" xfId="9" applyFont="1" applyBorder="1" applyAlignment="1">
      <alignment horizontal="center" vertical="center"/>
    </xf>
    <xf numFmtId="0" fontId="116" fillId="0" borderId="172" xfId="9" applyFont="1" applyBorder="1" applyAlignment="1">
      <alignment horizontal="center" vertical="center"/>
    </xf>
    <xf numFmtId="0" fontId="116" fillId="0" borderId="173" xfId="9" applyFont="1" applyBorder="1" applyAlignment="1">
      <alignment horizontal="center" vertical="center"/>
    </xf>
    <xf numFmtId="0" fontId="109" fillId="0" borderId="14" xfId="9" applyFont="1" applyBorder="1" applyAlignment="1">
      <alignment horizontal="center" vertical="center"/>
    </xf>
    <xf numFmtId="0" fontId="109" fillId="0" borderId="172" xfId="9" applyFont="1" applyBorder="1" applyAlignment="1">
      <alignment horizontal="center" vertical="center"/>
    </xf>
    <xf numFmtId="0" fontId="109" fillId="0" borderId="173" xfId="9" applyFont="1" applyBorder="1" applyAlignment="1">
      <alignment horizontal="center" vertical="center"/>
    </xf>
    <xf numFmtId="49" fontId="115" fillId="0" borderId="14" xfId="9" applyNumberFormat="1" applyFont="1" applyBorder="1" applyAlignment="1">
      <alignment horizontal="center" vertical="center"/>
    </xf>
    <xf numFmtId="49" fontId="115" fillId="0" borderId="172" xfId="9" applyNumberFormat="1" applyFont="1" applyBorder="1" applyAlignment="1">
      <alignment horizontal="center" vertical="center"/>
    </xf>
    <xf numFmtId="49" fontId="115" fillId="0" borderId="173" xfId="9" applyNumberFormat="1" applyFont="1" applyBorder="1" applyAlignment="1">
      <alignment horizontal="center" vertical="center"/>
    </xf>
    <xf numFmtId="0" fontId="116" fillId="0" borderId="150" xfId="9" applyFont="1" applyBorder="1" applyAlignment="1">
      <alignment vertical="center" wrapText="1"/>
    </xf>
    <xf numFmtId="0" fontId="116" fillId="0" borderId="148" xfId="9" applyFont="1" applyBorder="1" applyAlignment="1">
      <alignment vertical="center" wrapText="1"/>
    </xf>
    <xf numFmtId="0" fontId="116" fillId="0" borderId="149" xfId="9" applyFont="1" applyBorder="1" applyAlignment="1">
      <alignment vertical="center" wrapText="1"/>
    </xf>
    <xf numFmtId="0" fontId="116" fillId="0" borderId="6" xfId="9" applyFont="1" applyBorder="1" applyAlignment="1">
      <alignment vertical="center" wrapText="1"/>
    </xf>
    <xf numFmtId="0" fontId="116" fillId="0" borderId="0" xfId="9" applyFont="1" applyBorder="1" applyAlignment="1">
      <alignment vertical="center" wrapText="1"/>
    </xf>
    <xf numFmtId="0" fontId="116" fillId="0" borderId="7" xfId="9" applyFont="1" applyBorder="1" applyAlignment="1">
      <alignment vertical="center" wrapText="1"/>
    </xf>
    <xf numFmtId="0" fontId="116" fillId="0" borderId="166" xfId="9" applyFont="1" applyBorder="1" applyAlignment="1">
      <alignment vertical="center" wrapText="1"/>
    </xf>
    <xf numFmtId="0" fontId="116" fillId="0" borderId="165" xfId="9" applyFont="1" applyBorder="1" applyAlignment="1">
      <alignment vertical="center" wrapText="1"/>
    </xf>
    <xf numFmtId="0" fontId="116" fillId="0" borderId="164" xfId="9" applyFont="1" applyBorder="1" applyAlignment="1">
      <alignment vertical="center" wrapText="1"/>
    </xf>
    <xf numFmtId="0" fontId="108" fillId="0" borderId="150" xfId="9" applyFont="1" applyBorder="1" applyAlignment="1">
      <alignment horizontal="center" vertical="center"/>
    </xf>
    <xf numFmtId="0" fontId="108" fillId="0" borderId="148" xfId="9" applyFont="1" applyBorder="1" applyAlignment="1">
      <alignment horizontal="center" vertical="center"/>
    </xf>
    <xf numFmtId="0" fontId="108" fillId="0" borderId="149" xfId="9" applyFont="1" applyBorder="1" applyAlignment="1">
      <alignment horizontal="center" vertical="center"/>
    </xf>
    <xf numFmtId="0" fontId="108" fillId="0" borderId="166" xfId="9" applyFont="1" applyBorder="1" applyAlignment="1">
      <alignment horizontal="center" vertical="center"/>
    </xf>
    <xf numFmtId="0" fontId="108" fillId="0" borderId="165" xfId="9" applyFont="1" applyBorder="1" applyAlignment="1">
      <alignment horizontal="center" vertical="center"/>
    </xf>
    <xf numFmtId="0" fontId="108" fillId="0" borderId="164" xfId="9" applyFont="1" applyBorder="1" applyAlignment="1">
      <alignment horizontal="center" vertical="center"/>
    </xf>
    <xf numFmtId="0" fontId="108" fillId="0" borderId="14" xfId="9" applyFont="1" applyBorder="1" applyAlignment="1">
      <alignment horizontal="center" vertical="center"/>
    </xf>
    <xf numFmtId="0" fontId="108" fillId="0" borderId="172" xfId="9" applyFont="1" applyBorder="1" applyAlignment="1">
      <alignment horizontal="center" vertical="center"/>
    </xf>
    <xf numFmtId="0" fontId="108" fillId="0" borderId="173" xfId="9" applyFont="1" applyBorder="1" applyAlignment="1">
      <alignment horizontal="center" vertical="center"/>
    </xf>
    <xf numFmtId="176" fontId="96" fillId="0" borderId="14" xfId="9" applyNumberFormat="1" applyFont="1" applyBorder="1" applyAlignment="1">
      <alignment horizontal="left" vertical="center"/>
    </xf>
    <xf numFmtId="176" fontId="96" fillId="0" borderId="172" xfId="9" applyNumberFormat="1" applyFont="1" applyBorder="1" applyAlignment="1">
      <alignment horizontal="left" vertical="center"/>
    </xf>
    <xf numFmtId="176" fontId="96" fillId="0" borderId="173" xfId="9" applyNumberFormat="1" applyFont="1" applyBorder="1" applyAlignment="1">
      <alignment horizontal="left" vertical="center"/>
    </xf>
    <xf numFmtId="0" fontId="77" fillId="0" borderId="14" xfId="9" applyFont="1" applyBorder="1" applyAlignment="1">
      <alignment horizontal="center" vertical="center"/>
    </xf>
    <xf numFmtId="0" fontId="77" fillId="0" borderId="172" xfId="9" applyFont="1" applyBorder="1" applyAlignment="1">
      <alignment horizontal="center" vertical="center"/>
    </xf>
    <xf numFmtId="0" fontId="77" fillId="0" borderId="173" xfId="9" applyFont="1" applyBorder="1" applyAlignment="1">
      <alignment horizontal="center" vertical="center"/>
    </xf>
    <xf numFmtId="0" fontId="108" fillId="0" borderId="11" xfId="9" applyFont="1" applyBorder="1" applyAlignment="1">
      <alignment horizontal="center" vertical="center"/>
    </xf>
    <xf numFmtId="0" fontId="3" fillId="0" borderId="11" xfId="9" applyBorder="1" applyAlignment="1">
      <alignment horizontal="center" vertical="center"/>
    </xf>
    <xf numFmtId="0" fontId="77" fillId="0" borderId="165" xfId="9" applyFont="1" applyBorder="1" applyAlignment="1">
      <alignment horizontal="distributed" vertical="center" justifyLastLine="1"/>
    </xf>
    <xf numFmtId="0" fontId="119" fillId="0" borderId="165" xfId="9" applyFont="1" applyBorder="1" applyAlignment="1">
      <alignment horizontal="left" vertical="center"/>
    </xf>
    <xf numFmtId="0" fontId="119" fillId="0" borderId="164" xfId="9" applyFont="1" applyBorder="1" applyAlignment="1">
      <alignment horizontal="left" vertical="center"/>
    </xf>
    <xf numFmtId="0" fontId="77" fillId="0" borderId="172" xfId="9" applyFont="1" applyBorder="1" applyAlignment="1">
      <alignment horizontal="center" vertical="center" shrinkToFit="1"/>
    </xf>
    <xf numFmtId="0" fontId="77" fillId="0" borderId="173" xfId="9" applyFont="1" applyBorder="1" applyAlignment="1">
      <alignment horizontal="center" vertical="center" shrinkToFit="1"/>
    </xf>
    <xf numFmtId="0" fontId="118" fillId="0" borderId="14" xfId="9" applyFont="1" applyBorder="1" applyAlignment="1">
      <alignment horizontal="distributed" vertical="center" wrapText="1" shrinkToFit="1"/>
    </xf>
    <xf numFmtId="0" fontId="118" fillId="0" borderId="172" xfId="9" applyFont="1" applyBorder="1" applyAlignment="1">
      <alignment horizontal="distributed" vertical="center" wrapText="1" shrinkToFit="1"/>
    </xf>
    <xf numFmtId="0" fontId="118" fillId="0" borderId="173" xfId="9" applyFont="1" applyBorder="1" applyAlignment="1">
      <alignment horizontal="distributed" vertical="center" wrapText="1" shrinkToFit="1"/>
    </xf>
    <xf numFmtId="0" fontId="108" fillId="0" borderId="172" xfId="9" applyFont="1" applyBorder="1" applyAlignment="1">
      <alignment horizontal="distributed" vertical="center"/>
    </xf>
    <xf numFmtId="176" fontId="119" fillId="0" borderId="6" xfId="9" applyNumberFormat="1" applyFont="1" applyBorder="1" applyAlignment="1">
      <alignment horizontal="left" vertical="center"/>
    </xf>
    <xf numFmtId="176" fontId="119" fillId="0" borderId="0" xfId="9" applyNumberFormat="1" applyFont="1" applyBorder="1" applyAlignment="1">
      <alignment horizontal="left" vertical="center"/>
    </xf>
    <xf numFmtId="176" fontId="119" fillId="0" borderId="7" xfId="9" applyNumberFormat="1" applyFont="1" applyBorder="1" applyAlignment="1">
      <alignment horizontal="left" vertical="center"/>
    </xf>
    <xf numFmtId="0" fontId="77" fillId="0" borderId="14" xfId="9" applyFont="1" applyBorder="1" applyAlignment="1">
      <alignment horizontal="right" vertical="center" shrinkToFit="1"/>
    </xf>
    <xf numFmtId="0" fontId="77" fillId="0" borderId="172" xfId="9" applyFont="1" applyBorder="1" applyAlignment="1">
      <alignment horizontal="right" vertical="center" shrinkToFit="1"/>
    </xf>
    <xf numFmtId="0" fontId="96" fillId="0" borderId="172" xfId="9" applyFont="1" applyBorder="1" applyAlignment="1">
      <alignment horizontal="center" vertical="center" shrinkToFit="1"/>
    </xf>
    <xf numFmtId="0" fontId="77" fillId="0" borderId="0" xfId="9" applyFont="1" applyAlignment="1">
      <alignment horizontal="left" vertical="center" wrapText="1"/>
    </xf>
    <xf numFmtId="0" fontId="16" fillId="0" borderId="11" xfId="0" applyFont="1" applyBorder="1" applyAlignment="1">
      <alignment horizontal="distributed" vertical="center" justifyLastLine="1"/>
    </xf>
    <xf numFmtId="0" fontId="0" fillId="0" borderId="11" xfId="0" applyBorder="1" applyAlignment="1">
      <alignment horizontal="distributed" vertical="center" justifyLastLine="1"/>
    </xf>
    <xf numFmtId="0" fontId="16" fillId="0" borderId="14" xfId="0" applyFont="1" applyBorder="1" applyAlignment="1">
      <alignment horizontal="distributed" vertical="center" justifyLastLine="1"/>
    </xf>
    <xf numFmtId="0" fontId="16" fillId="0" borderId="1" xfId="0" applyFont="1" applyBorder="1" applyAlignment="1">
      <alignment horizontal="distributed" vertical="center" justifyLastLine="1"/>
    </xf>
    <xf numFmtId="0" fontId="16" fillId="0" borderId="2" xfId="0" applyFont="1" applyBorder="1" applyAlignment="1">
      <alignment horizontal="distributed" vertical="center" justifyLastLine="1"/>
    </xf>
    <xf numFmtId="38" fontId="19" fillId="4" borderId="14" xfId="2" applyFont="1" applyFill="1" applyBorder="1" applyAlignment="1">
      <alignment horizontal="right" vertical="center"/>
    </xf>
    <xf numFmtId="38" fontId="19" fillId="4" borderId="1" xfId="2" applyFont="1" applyFill="1" applyBorder="1" applyAlignment="1">
      <alignment horizontal="right" vertical="center"/>
    </xf>
    <xf numFmtId="0" fontId="0" fillId="0" borderId="1" xfId="0" applyBorder="1" applyAlignment="1">
      <alignment horizontal="distributed" vertical="center"/>
    </xf>
    <xf numFmtId="38" fontId="16" fillId="4" borderId="14" xfId="2" applyFont="1" applyFill="1" applyBorder="1" applyAlignment="1">
      <alignment horizontal="right" vertical="center" justifyLastLine="1"/>
    </xf>
    <xf numFmtId="38" fontId="16" fillId="4" borderId="1" xfId="2" applyFont="1" applyFill="1" applyBorder="1" applyAlignment="1">
      <alignment horizontal="right" vertical="center" justifyLastLine="1"/>
    </xf>
  </cellXfs>
  <cellStyles count="13">
    <cellStyle name="ハイパーリンク" xfId="1" builtinId="8"/>
    <cellStyle name="桁区切り" xfId="2" builtinId="6"/>
    <cellStyle name="標準" xfId="0" builtinId="0"/>
    <cellStyle name="標準 2" xfId="3" xr:uid="{00000000-0005-0000-0000-000003000000}"/>
    <cellStyle name="標準 3" xfId="8" xr:uid="{00000000-0005-0000-0000-000004000000}"/>
    <cellStyle name="標準 3 2" xfId="12" xr:uid="{00000000-0005-0000-0000-000005000000}"/>
    <cellStyle name="標準 4" xfId="9" xr:uid="{00000000-0005-0000-0000-000006000000}"/>
    <cellStyle name="標準 5" xfId="10" xr:uid="{00000000-0005-0000-0000-000007000000}"/>
    <cellStyle name="標準 6" xfId="11" xr:uid="{00000000-0005-0000-0000-000008000000}"/>
    <cellStyle name="標準_ 6.新規入場者面接簿" xfId="4" xr:uid="{00000000-0005-0000-0000-000009000000}"/>
    <cellStyle name="標準_9S001-105a-安全衛生協議会書式（未完成）" xfId="5" xr:uid="{00000000-0005-0000-0000-00000A000000}"/>
    <cellStyle name="標準_安確-5下請負編制表_ver2" xfId="6" xr:uid="{00000000-0005-0000-0000-00000B000000}"/>
    <cellStyle name="標準_記入事項" xfId="7" xr:uid="{00000000-0005-0000-0000-00000C000000}"/>
  </cellStyles>
  <dxfs count="0"/>
  <tableStyles count="0" defaultTableStyle="TableStyleMedium9" defaultPivotStyle="PivotStyleLight16"/>
  <colors>
    <mruColors>
      <color rgb="FFFFFFCC"/>
      <color rgb="FFCCFFFF"/>
      <color rgb="FFCCFFCC"/>
      <color rgb="FFFFFF99"/>
      <color rgb="FFFFCCFF"/>
      <color rgb="FF66FF33"/>
      <color rgb="FFFF66FF"/>
      <color rgb="FF0000FF"/>
      <color rgb="FF66FF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9.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4" Type="http://schemas.openxmlformats.org/officeDocument/2006/relationships/image" Target="../media/image4.gif"/><Relationship Id="rId9" Type="http://schemas.openxmlformats.org/officeDocument/2006/relationships/image" Target="../media/image9.gif"/></Relationships>
</file>

<file path=xl/drawings/drawing1.xml><?xml version="1.0" encoding="utf-8"?>
<xdr:wsDr xmlns:xdr="http://schemas.openxmlformats.org/drawingml/2006/spreadsheetDrawing" xmlns:a="http://schemas.openxmlformats.org/drawingml/2006/main">
  <xdr:twoCellAnchor>
    <xdr:from>
      <xdr:col>48</xdr:col>
      <xdr:colOff>9525</xdr:colOff>
      <xdr:row>77</xdr:row>
      <xdr:rowOff>9525</xdr:rowOff>
    </xdr:from>
    <xdr:to>
      <xdr:col>91</xdr:col>
      <xdr:colOff>104775</xdr:colOff>
      <xdr:row>103</xdr:row>
      <xdr:rowOff>83564</xdr:rowOff>
    </xdr:to>
    <xdr:sp macro="" textlink="">
      <xdr:nvSpPr>
        <xdr:cNvPr id="2" name="Text Box 4">
          <a:extLst>
            <a:ext uri="{FF2B5EF4-FFF2-40B4-BE49-F238E27FC236}">
              <a16:creationId xmlns:a16="http://schemas.microsoft.com/office/drawing/2014/main" id="{00000000-0008-0000-0500-000002000000}"/>
            </a:ext>
          </a:extLst>
        </xdr:cNvPr>
        <xdr:cNvSpPr txBox="1">
          <a:spLocks noChangeArrowheads="1"/>
        </xdr:cNvSpPr>
      </xdr:nvSpPr>
      <xdr:spPr bwMode="auto">
        <a:xfrm>
          <a:off x="7781925" y="7343775"/>
          <a:ext cx="7058025" cy="2550539"/>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indent="-457200"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施工体制台帳の添付書類（建設業法施行規則第１４条の２第２項）</a:t>
          </a:r>
          <a:endParaRPr lang="en-US" altLang="ja-JP" sz="1100" b="0" i="0" u="none" strike="noStrike" baseline="0">
            <a:solidFill>
              <a:srgbClr val="000000"/>
            </a:solidFill>
            <a:latin typeface="ＭＳ Ｐゴシック"/>
            <a:ea typeface="ＭＳ Ｐゴシック"/>
          </a:endParaRPr>
        </a:p>
        <a:p>
          <a:pPr indent="-457200" algn="l" rtl="0">
            <a:defRPr sz="1000"/>
          </a:pPr>
          <a:endParaRPr lang="ja-JP" altLang="en-US" sz="1100" b="0" i="0" u="none" strike="noStrike" baseline="0">
            <a:solidFill>
              <a:srgbClr val="000000"/>
            </a:solidFill>
            <a:latin typeface="ＭＳ Ｐゴシック"/>
            <a:ea typeface="ＭＳ Ｐゴシック"/>
          </a:endParaRPr>
        </a:p>
        <a:p>
          <a:pPr indent="-457200" algn="l" rtl="0">
            <a:defRPr sz="1000"/>
          </a:pPr>
          <a:r>
            <a:rPr lang="ja-JP" altLang="en-US" sz="1100" b="0" i="0" u="none" strike="noStrike" baseline="0">
              <a:solidFill>
                <a:srgbClr val="000000"/>
              </a:solidFill>
              <a:latin typeface="ＭＳ Ｐゴシック"/>
              <a:ea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indent="-457200" algn="l" rtl="0">
            <a:lnSpc>
              <a:spcPts val="1300"/>
            </a:lnSpc>
            <a:defRPr sz="1000"/>
          </a:pPr>
          <a:r>
            <a:rPr lang="ja-JP" altLang="en-US" sz="1100" b="0" i="0" u="none" strike="noStrike" baseline="0">
              <a:solidFill>
                <a:srgbClr val="000000"/>
              </a:solidFill>
              <a:latin typeface="ＭＳ Ｐゴシック"/>
              <a:ea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lnSpc>
              <a:spcPts val="1300"/>
            </a:lnSpc>
            <a:defRPr sz="1000"/>
          </a:pPr>
          <a:r>
            <a:rPr lang="ja-JP" altLang="en-US" sz="1100" b="0" i="0" u="none" strike="noStrike" baseline="0">
              <a:solidFill>
                <a:srgbClr val="000000"/>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0</xdr:colOff>
      <xdr:row>76</xdr:row>
      <xdr:rowOff>0</xdr:rowOff>
    </xdr:from>
    <xdr:to>
      <xdr:col>91</xdr:col>
      <xdr:colOff>123825</xdr:colOff>
      <xdr:row>89</xdr:row>
      <xdr:rowOff>0</xdr:rowOff>
    </xdr:to>
    <xdr:sp macro="" textlink="">
      <xdr:nvSpPr>
        <xdr:cNvPr id="3" name="Text Box 1">
          <a:extLst>
            <a:ext uri="{FF2B5EF4-FFF2-40B4-BE49-F238E27FC236}">
              <a16:creationId xmlns:a16="http://schemas.microsoft.com/office/drawing/2014/main" id="{00000000-0008-0000-0600-000003000000}"/>
            </a:ext>
          </a:extLst>
        </xdr:cNvPr>
        <xdr:cNvSpPr txBox="1">
          <a:spLocks noChangeArrowheads="1"/>
        </xdr:cNvSpPr>
      </xdr:nvSpPr>
      <xdr:spPr bwMode="auto">
        <a:xfrm>
          <a:off x="7772400" y="7239000"/>
          <a:ext cx="7086600" cy="1238250"/>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再下請通知書の添付書類（建設業法施行規則第１４条の４第３項）</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16</xdr:row>
          <xdr:rowOff>247650</xdr:rowOff>
        </xdr:from>
        <xdr:to>
          <xdr:col>2</xdr:col>
          <xdr:colOff>66675</xdr:colOff>
          <xdr:row>18</xdr:row>
          <xdr:rowOff>19050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8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247650</xdr:rowOff>
        </xdr:from>
        <xdr:to>
          <xdr:col>2</xdr:col>
          <xdr:colOff>66675</xdr:colOff>
          <xdr:row>31</xdr:row>
          <xdr:rowOff>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8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26</xdr:col>
      <xdr:colOff>19050</xdr:colOff>
      <xdr:row>11</xdr:row>
      <xdr:rowOff>219074</xdr:rowOff>
    </xdr:from>
    <xdr:to>
      <xdr:col>27</xdr:col>
      <xdr:colOff>371475</xdr:colOff>
      <xdr:row>13</xdr:row>
      <xdr:rowOff>19050</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0896600" y="1847849"/>
          <a:ext cx="733425" cy="180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750">
              <a:latin typeface="ＭＳ ゴシック" panose="020B0609070205080204" pitchFamily="49" charset="-128"/>
              <a:ea typeface="ＭＳ ゴシック" panose="020B0609070205080204" pitchFamily="49" charset="-128"/>
            </a:rPr>
            <a:t>健康保険の名称</a:t>
          </a:r>
        </a:p>
      </xdr:txBody>
    </xdr:sp>
    <xdr:clientData/>
  </xdr:twoCellAnchor>
  <xdr:twoCellAnchor>
    <xdr:from>
      <xdr:col>26</xdr:col>
      <xdr:colOff>19050</xdr:colOff>
      <xdr:row>15</xdr:row>
      <xdr:rowOff>133350</xdr:rowOff>
    </xdr:from>
    <xdr:to>
      <xdr:col>28</xdr:col>
      <xdr:colOff>0</xdr:colOff>
      <xdr:row>17</xdr:row>
      <xdr:rowOff>9525</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10896600" y="2428875"/>
          <a:ext cx="7429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750">
              <a:latin typeface="ＭＳ ゴシック" panose="020B0609070205080204" pitchFamily="49" charset="-128"/>
              <a:ea typeface="ＭＳ ゴシック" panose="020B0609070205080204" pitchFamily="49" charset="-128"/>
            </a:rPr>
            <a:t>雇用保険の区分</a:t>
          </a:r>
        </a:p>
      </xdr:txBody>
    </xdr:sp>
    <xdr:clientData/>
  </xdr:twoCellAnchor>
  <xdr:twoCellAnchor>
    <xdr:from>
      <xdr:col>28</xdr:col>
      <xdr:colOff>38100</xdr:colOff>
      <xdr:row>16</xdr:row>
      <xdr:rowOff>0</xdr:rowOff>
    </xdr:from>
    <xdr:to>
      <xdr:col>28</xdr:col>
      <xdr:colOff>219075</xdr:colOff>
      <xdr:row>16</xdr:row>
      <xdr:rowOff>123825</xdr:rowOff>
    </xdr:to>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11677650" y="2438400"/>
          <a:ext cx="180975" cy="123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800">
              <a:latin typeface="ＭＳ 明朝" panose="02020609040205080304" pitchFamily="17" charset="-128"/>
              <a:ea typeface="ＭＳ 明朝" panose="02020609040205080304" pitchFamily="17" charset="-128"/>
            </a:rPr>
            <a:t>№</a:t>
          </a:r>
        </a:p>
      </xdr:txBody>
    </xdr:sp>
    <xdr:clientData/>
  </xdr:twoCellAnchor>
  <xdr:twoCellAnchor>
    <xdr:from>
      <xdr:col>26</xdr:col>
      <xdr:colOff>19050</xdr:colOff>
      <xdr:row>13</xdr:row>
      <xdr:rowOff>123825</xdr:rowOff>
    </xdr:from>
    <xdr:to>
      <xdr:col>28</xdr:col>
      <xdr:colOff>9525</xdr:colOff>
      <xdr:row>15</xdr:row>
      <xdr:rowOff>19050</xdr:rowOff>
    </xdr:to>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10172700" y="2133600"/>
          <a:ext cx="7715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l"/>
          <a:r>
            <a:rPr kumimoji="1" lang="ja-JP" altLang="en-US" sz="750">
              <a:solidFill>
                <a:schemeClr val="dk1"/>
              </a:solidFill>
              <a:latin typeface="ＭＳ ゴシック" panose="020B0609070205080204" pitchFamily="49" charset="-128"/>
              <a:ea typeface="ＭＳ ゴシック" panose="020B0609070205080204" pitchFamily="49" charset="-128"/>
              <a:cs typeface="+mn-cs"/>
            </a:rPr>
            <a:t>年金保険の名称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0</xdr:colOff>
      <xdr:row>80</xdr:row>
      <xdr:rowOff>0</xdr:rowOff>
    </xdr:from>
    <xdr:to>
      <xdr:col>18</xdr:col>
      <xdr:colOff>0</xdr:colOff>
      <xdr:row>80</xdr:row>
      <xdr:rowOff>0</xdr:rowOff>
    </xdr:to>
    <xdr:sp macro="" textlink="">
      <xdr:nvSpPr>
        <xdr:cNvPr id="67719" name="Line 7">
          <a:extLst>
            <a:ext uri="{FF2B5EF4-FFF2-40B4-BE49-F238E27FC236}">
              <a16:creationId xmlns:a16="http://schemas.microsoft.com/office/drawing/2014/main" id="{00000000-0008-0000-0B00-000087080100}"/>
            </a:ext>
          </a:extLst>
        </xdr:cNvPr>
        <xdr:cNvSpPr>
          <a:spLocks noChangeShapeType="1"/>
        </xdr:cNvSpPr>
      </xdr:nvSpPr>
      <xdr:spPr bwMode="auto">
        <a:xfrm>
          <a:off x="2962275" y="11772900"/>
          <a:ext cx="571500" cy="0"/>
        </a:xfrm>
        <a:prstGeom prst="line">
          <a:avLst/>
        </a:prstGeom>
        <a:noFill/>
        <a:ln w="28575">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15</xdr:col>
      <xdr:colOff>0</xdr:colOff>
      <xdr:row>77</xdr:row>
      <xdr:rowOff>0</xdr:rowOff>
    </xdr:from>
    <xdr:to>
      <xdr:col>18</xdr:col>
      <xdr:colOff>0</xdr:colOff>
      <xdr:row>77</xdr:row>
      <xdr:rowOff>0</xdr:rowOff>
    </xdr:to>
    <xdr:sp macro="" textlink="">
      <xdr:nvSpPr>
        <xdr:cNvPr id="67720" name="Line 8">
          <a:extLst>
            <a:ext uri="{FF2B5EF4-FFF2-40B4-BE49-F238E27FC236}">
              <a16:creationId xmlns:a16="http://schemas.microsoft.com/office/drawing/2014/main" id="{00000000-0008-0000-0B00-000088080100}"/>
            </a:ext>
          </a:extLst>
        </xdr:cNvPr>
        <xdr:cNvSpPr>
          <a:spLocks noChangeShapeType="1"/>
        </xdr:cNvSpPr>
      </xdr:nvSpPr>
      <xdr:spPr bwMode="auto">
        <a:xfrm>
          <a:off x="2962275" y="11363325"/>
          <a:ext cx="571500" cy="0"/>
        </a:xfrm>
        <a:prstGeom prst="line">
          <a:avLst/>
        </a:prstGeom>
        <a:noFill/>
        <a:ln w="28575">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xdr:col>
      <xdr:colOff>123825</xdr:colOff>
      <xdr:row>40</xdr:row>
      <xdr:rowOff>9523</xdr:rowOff>
    </xdr:from>
    <xdr:to>
      <xdr:col>2</xdr:col>
      <xdr:colOff>186862</xdr:colOff>
      <xdr:row>42</xdr:row>
      <xdr:rowOff>71437</xdr:rowOff>
    </xdr:to>
    <xdr:sp macro="" textlink="">
      <xdr:nvSpPr>
        <xdr:cNvPr id="4" name="曲折矢印 3">
          <a:extLst>
            <a:ext uri="{FF2B5EF4-FFF2-40B4-BE49-F238E27FC236}">
              <a16:creationId xmlns:a16="http://schemas.microsoft.com/office/drawing/2014/main" id="{00000000-0008-0000-0B00-000004000000}"/>
            </a:ext>
          </a:extLst>
        </xdr:cNvPr>
        <xdr:cNvSpPr/>
      </xdr:nvSpPr>
      <xdr:spPr>
        <a:xfrm flipV="1">
          <a:off x="295275" y="6543673"/>
          <a:ext cx="234487" cy="271464"/>
        </a:xfrm>
        <a:prstGeom prst="ben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0</xdr:colOff>
      <xdr:row>42</xdr:row>
      <xdr:rowOff>0</xdr:rowOff>
    </xdr:from>
    <xdr:to>
      <xdr:col>24</xdr:col>
      <xdr:colOff>0</xdr:colOff>
      <xdr:row>42</xdr:row>
      <xdr:rowOff>0</xdr:rowOff>
    </xdr:to>
    <xdr:sp macro="" textlink="">
      <xdr:nvSpPr>
        <xdr:cNvPr id="67722" name="Line 4">
          <a:extLst>
            <a:ext uri="{FF2B5EF4-FFF2-40B4-BE49-F238E27FC236}">
              <a16:creationId xmlns:a16="http://schemas.microsoft.com/office/drawing/2014/main" id="{00000000-0008-0000-0B00-00008A080100}"/>
            </a:ext>
          </a:extLst>
        </xdr:cNvPr>
        <xdr:cNvSpPr>
          <a:spLocks noChangeShapeType="1"/>
        </xdr:cNvSpPr>
      </xdr:nvSpPr>
      <xdr:spPr bwMode="auto">
        <a:xfrm>
          <a:off x="4105275" y="6743700"/>
          <a:ext cx="571500" cy="0"/>
        </a:xfrm>
        <a:prstGeom prst="line">
          <a:avLst/>
        </a:prstGeom>
        <a:noFill/>
        <a:ln w="28575">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oneCellAnchor>
    <xdr:from>
      <xdr:col>4</xdr:col>
      <xdr:colOff>38100</xdr:colOff>
      <xdr:row>0</xdr:row>
      <xdr:rowOff>28575</xdr:rowOff>
    </xdr:from>
    <xdr:ext cx="184731" cy="264560"/>
    <xdr:sp macro="" textlink="">
      <xdr:nvSpPr>
        <xdr:cNvPr id="4" name="テキスト ボックス 3">
          <a:extLst>
            <a:ext uri="{FF2B5EF4-FFF2-40B4-BE49-F238E27FC236}">
              <a16:creationId xmlns:a16="http://schemas.microsoft.com/office/drawing/2014/main" id="{00000000-0008-0000-0D00-000004000000}"/>
            </a:ext>
          </a:extLst>
        </xdr:cNvPr>
        <xdr:cNvSpPr txBox="1"/>
      </xdr:nvSpPr>
      <xdr:spPr>
        <a:xfrm>
          <a:off x="1181100" y="2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8</xdr:col>
      <xdr:colOff>133350</xdr:colOff>
      <xdr:row>2</xdr:row>
      <xdr:rowOff>180975</xdr:rowOff>
    </xdr:from>
    <xdr:to>
      <xdr:col>9</xdr:col>
      <xdr:colOff>1009650</xdr:colOff>
      <xdr:row>2</xdr:row>
      <xdr:rowOff>180975</xdr:rowOff>
    </xdr:to>
    <xdr:sp macro="" textlink="">
      <xdr:nvSpPr>
        <xdr:cNvPr id="10818" name="Line 1">
          <a:extLst>
            <a:ext uri="{FF2B5EF4-FFF2-40B4-BE49-F238E27FC236}">
              <a16:creationId xmlns:a16="http://schemas.microsoft.com/office/drawing/2014/main" id="{00000000-0008-0000-1300-0000422A0000}"/>
            </a:ext>
          </a:extLst>
        </xdr:cNvPr>
        <xdr:cNvSpPr>
          <a:spLocks noChangeShapeType="1"/>
        </xdr:cNvSpPr>
      </xdr:nvSpPr>
      <xdr:spPr bwMode="auto">
        <a:xfrm>
          <a:off x="5715000" y="561975"/>
          <a:ext cx="1562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xdr:colOff>
      <xdr:row>4</xdr:row>
      <xdr:rowOff>19050</xdr:rowOff>
    </xdr:from>
    <xdr:to>
      <xdr:col>1</xdr:col>
      <xdr:colOff>9525</xdr:colOff>
      <xdr:row>5</xdr:row>
      <xdr:rowOff>219075</xdr:rowOff>
    </xdr:to>
    <xdr:sp macro="" textlink="">
      <xdr:nvSpPr>
        <xdr:cNvPr id="66700" name="Line 1">
          <a:extLst>
            <a:ext uri="{FF2B5EF4-FFF2-40B4-BE49-F238E27FC236}">
              <a16:creationId xmlns:a16="http://schemas.microsoft.com/office/drawing/2014/main" id="{00000000-0008-0000-1500-00008C040100}"/>
            </a:ext>
          </a:extLst>
        </xdr:cNvPr>
        <xdr:cNvSpPr>
          <a:spLocks noChangeShapeType="1"/>
        </xdr:cNvSpPr>
      </xdr:nvSpPr>
      <xdr:spPr bwMode="auto">
        <a:xfrm>
          <a:off x="19050" y="1228725"/>
          <a:ext cx="13811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171450</xdr:colOff>
      <xdr:row>3</xdr:row>
      <xdr:rowOff>0</xdr:rowOff>
    </xdr:from>
    <xdr:to>
      <xdr:col>13</xdr:col>
      <xdr:colOff>619125</xdr:colOff>
      <xdr:row>3</xdr:row>
      <xdr:rowOff>0</xdr:rowOff>
    </xdr:to>
    <xdr:sp macro="" textlink="">
      <xdr:nvSpPr>
        <xdr:cNvPr id="66701" name="Line 11">
          <a:extLst>
            <a:ext uri="{FF2B5EF4-FFF2-40B4-BE49-F238E27FC236}">
              <a16:creationId xmlns:a16="http://schemas.microsoft.com/office/drawing/2014/main" id="{00000000-0008-0000-1500-00008D040100}"/>
            </a:ext>
          </a:extLst>
        </xdr:cNvPr>
        <xdr:cNvSpPr>
          <a:spLocks noChangeShapeType="1"/>
        </xdr:cNvSpPr>
      </xdr:nvSpPr>
      <xdr:spPr bwMode="auto">
        <a:xfrm>
          <a:off x="5086350" y="828675"/>
          <a:ext cx="19335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24</xdr:col>
      <xdr:colOff>28575</xdr:colOff>
      <xdr:row>32</xdr:row>
      <xdr:rowOff>114300</xdr:rowOff>
    </xdr:from>
    <xdr:to>
      <xdr:col>25</xdr:col>
      <xdr:colOff>0</xdr:colOff>
      <xdr:row>34</xdr:row>
      <xdr:rowOff>9525</xdr:rowOff>
    </xdr:to>
    <xdr:sp macro="" textlink="">
      <xdr:nvSpPr>
        <xdr:cNvPr id="2" name="右矢印 1">
          <a:extLst>
            <a:ext uri="{FF2B5EF4-FFF2-40B4-BE49-F238E27FC236}">
              <a16:creationId xmlns:a16="http://schemas.microsoft.com/office/drawing/2014/main" id="{00000000-0008-0000-1900-000002000000}"/>
            </a:ext>
          </a:extLst>
        </xdr:cNvPr>
        <xdr:cNvSpPr/>
      </xdr:nvSpPr>
      <xdr:spPr>
        <a:xfrm>
          <a:off x="4371975" y="6219825"/>
          <a:ext cx="152400" cy="238125"/>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95253</xdr:colOff>
      <xdr:row>12</xdr:row>
      <xdr:rowOff>28576</xdr:rowOff>
    </xdr:from>
    <xdr:to>
      <xdr:col>18</xdr:col>
      <xdr:colOff>75251</xdr:colOff>
      <xdr:row>14</xdr:row>
      <xdr:rowOff>170501</xdr:rowOff>
    </xdr:to>
    <xdr:grpSp>
      <xdr:nvGrpSpPr>
        <xdr:cNvPr id="3" name="グループ化 2">
          <a:extLst>
            <a:ext uri="{FF2B5EF4-FFF2-40B4-BE49-F238E27FC236}">
              <a16:creationId xmlns:a16="http://schemas.microsoft.com/office/drawing/2014/main" id="{00000000-0008-0000-1900-000003000000}"/>
            </a:ext>
          </a:extLst>
        </xdr:cNvPr>
        <xdr:cNvGrpSpPr/>
      </xdr:nvGrpSpPr>
      <xdr:grpSpPr>
        <a:xfrm>
          <a:off x="638178" y="2419351"/>
          <a:ext cx="2694623" cy="522925"/>
          <a:chOff x="638178" y="2400301"/>
          <a:chExt cx="2694623" cy="522925"/>
        </a:xfrm>
      </xdr:grpSpPr>
      <xdr:pic>
        <xdr:nvPicPr>
          <xdr:cNvPr id="4" name="図 3" descr="爆弾の爆発">
            <a:extLst>
              <a:ext uri="{FF2B5EF4-FFF2-40B4-BE49-F238E27FC236}">
                <a16:creationId xmlns:a16="http://schemas.microsoft.com/office/drawing/2014/main" id="{00000000-0008-0000-19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8178" y="2400303"/>
            <a:ext cx="513397" cy="51339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図 4" descr="円上の炎">
            <a:extLst>
              <a:ext uri="{FF2B5EF4-FFF2-40B4-BE49-F238E27FC236}">
                <a16:creationId xmlns:a16="http://schemas.microsoft.com/office/drawing/2014/main" id="{00000000-0008-0000-19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1" y="2400301"/>
            <a:ext cx="513397" cy="51339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図 5" descr="炎">
            <a:extLst>
              <a:ext uri="{FF2B5EF4-FFF2-40B4-BE49-F238E27FC236}">
                <a16:creationId xmlns:a16="http://schemas.microsoft.com/office/drawing/2014/main" id="{00000000-0008-0000-19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71601" y="2400301"/>
            <a:ext cx="513397" cy="51339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図 6" descr="ガスボンベ">
            <a:extLst>
              <a:ext uri="{FF2B5EF4-FFF2-40B4-BE49-F238E27FC236}">
                <a16:creationId xmlns:a16="http://schemas.microsoft.com/office/drawing/2014/main" id="{00000000-0008-0000-19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19404" y="2409829"/>
            <a:ext cx="513397" cy="513397"/>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21</xdr:col>
      <xdr:colOff>114304</xdr:colOff>
      <xdr:row>12</xdr:row>
      <xdr:rowOff>38104</xdr:rowOff>
    </xdr:from>
    <xdr:to>
      <xdr:col>40</xdr:col>
      <xdr:colOff>75251</xdr:colOff>
      <xdr:row>14</xdr:row>
      <xdr:rowOff>170501</xdr:rowOff>
    </xdr:to>
    <xdr:grpSp>
      <xdr:nvGrpSpPr>
        <xdr:cNvPr id="8" name="グループ化 7">
          <a:extLst>
            <a:ext uri="{FF2B5EF4-FFF2-40B4-BE49-F238E27FC236}">
              <a16:creationId xmlns:a16="http://schemas.microsoft.com/office/drawing/2014/main" id="{00000000-0008-0000-1900-000008000000}"/>
            </a:ext>
          </a:extLst>
        </xdr:cNvPr>
        <xdr:cNvGrpSpPr/>
      </xdr:nvGrpSpPr>
      <xdr:grpSpPr>
        <a:xfrm>
          <a:off x="3914779" y="2428879"/>
          <a:ext cx="3399472" cy="513397"/>
          <a:chOff x="3914779" y="2409829"/>
          <a:chExt cx="3399472" cy="513397"/>
        </a:xfrm>
      </xdr:grpSpPr>
      <xdr:pic>
        <xdr:nvPicPr>
          <xdr:cNvPr id="9" name="図 8" descr="感嘆符">
            <a:extLst>
              <a:ext uri="{FF2B5EF4-FFF2-40B4-BE49-F238E27FC236}">
                <a16:creationId xmlns:a16="http://schemas.microsoft.com/office/drawing/2014/main" id="{00000000-0008-0000-1900-000009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914779" y="2409829"/>
            <a:ext cx="513397" cy="51339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 name="図 9" descr="どくろ">
            <a:extLst>
              <a:ext uri="{FF2B5EF4-FFF2-40B4-BE49-F238E27FC236}">
                <a16:creationId xmlns:a16="http://schemas.microsoft.com/office/drawing/2014/main" id="{00000000-0008-0000-1900-00000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38679" y="2409829"/>
            <a:ext cx="513397" cy="51339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1" name="図 10" descr="腐食性">
            <a:extLst>
              <a:ext uri="{FF2B5EF4-FFF2-40B4-BE49-F238E27FC236}">
                <a16:creationId xmlns:a16="http://schemas.microsoft.com/office/drawing/2014/main" id="{00000000-0008-0000-1900-00000B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353054" y="2409829"/>
            <a:ext cx="513397" cy="51339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2" name="図 11" descr="健康有害性">
            <a:extLst>
              <a:ext uri="{FF2B5EF4-FFF2-40B4-BE49-F238E27FC236}">
                <a16:creationId xmlns:a16="http://schemas.microsoft.com/office/drawing/2014/main" id="{00000000-0008-0000-1900-00000C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076954" y="2409829"/>
            <a:ext cx="513397" cy="51339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3" name="図 12" descr="環境">
            <a:extLst>
              <a:ext uri="{FF2B5EF4-FFF2-40B4-BE49-F238E27FC236}">
                <a16:creationId xmlns:a16="http://schemas.microsoft.com/office/drawing/2014/main" id="{00000000-0008-0000-1900-00000D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800854" y="2409829"/>
            <a:ext cx="513397" cy="513397"/>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14</xdr:col>
      <xdr:colOff>0</xdr:colOff>
      <xdr:row>28</xdr:row>
      <xdr:rowOff>66675</xdr:rowOff>
    </xdr:from>
    <xdr:to>
      <xdr:col>15</xdr:col>
      <xdr:colOff>1</xdr:colOff>
      <xdr:row>29</xdr:row>
      <xdr:rowOff>85725</xdr:rowOff>
    </xdr:to>
    <xdr:cxnSp macro="">
      <xdr:nvCxnSpPr>
        <xdr:cNvPr id="14" name="直線矢印コネクタ 13">
          <a:extLst>
            <a:ext uri="{FF2B5EF4-FFF2-40B4-BE49-F238E27FC236}">
              <a16:creationId xmlns:a16="http://schemas.microsoft.com/office/drawing/2014/main" id="{00000000-0008-0000-1900-00000E000000}"/>
            </a:ext>
          </a:extLst>
        </xdr:cNvPr>
        <xdr:cNvCxnSpPr/>
      </xdr:nvCxnSpPr>
      <xdr:spPr>
        <a:xfrm flipH="1">
          <a:off x="2533650" y="5562600"/>
          <a:ext cx="180976" cy="190500"/>
        </a:xfrm>
        <a:prstGeom prst="straightConnector1">
          <a:avLst/>
        </a:prstGeom>
        <a:ln w="12700">
          <a:solidFill>
            <a:schemeClr val="tx1"/>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xdr:colOff>
      <xdr:row>28</xdr:row>
      <xdr:rowOff>76200</xdr:rowOff>
    </xdr:from>
    <xdr:to>
      <xdr:col>27</xdr:col>
      <xdr:colOff>38100</xdr:colOff>
      <xdr:row>31</xdr:row>
      <xdr:rowOff>9525</xdr:rowOff>
    </xdr:to>
    <xdr:cxnSp macro="">
      <xdr:nvCxnSpPr>
        <xdr:cNvPr id="15" name="直線矢印コネクタ 14">
          <a:extLst>
            <a:ext uri="{FF2B5EF4-FFF2-40B4-BE49-F238E27FC236}">
              <a16:creationId xmlns:a16="http://schemas.microsoft.com/office/drawing/2014/main" id="{00000000-0008-0000-1900-00000F000000}"/>
            </a:ext>
          </a:extLst>
        </xdr:cNvPr>
        <xdr:cNvCxnSpPr/>
      </xdr:nvCxnSpPr>
      <xdr:spPr>
        <a:xfrm>
          <a:off x="4705351" y="5572125"/>
          <a:ext cx="219074" cy="371475"/>
        </a:xfrm>
        <a:prstGeom prst="straightConnector1">
          <a:avLst/>
        </a:prstGeom>
        <a:ln w="12700">
          <a:solidFill>
            <a:schemeClr val="tx1"/>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6.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9.bin"/><Relationship Id="rId6" Type="http://schemas.openxmlformats.org/officeDocument/2006/relationships/comments" Target="../comments7.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00"/>
  </sheetPr>
  <dimension ref="A1:II68"/>
  <sheetViews>
    <sheetView view="pageBreakPreview" zoomScaleNormal="100" zoomScaleSheetLayoutView="100" workbookViewId="0">
      <selection activeCell="AF60" sqref="AF60"/>
    </sheetView>
  </sheetViews>
  <sheetFormatPr defaultColWidth="1.625" defaultRowHeight="13.5"/>
  <cols>
    <col min="1" max="228" width="1.625" style="96" customWidth="1"/>
    <col min="229" max="243" width="1.625" style="96" hidden="1" customWidth="1"/>
    <col min="244" max="16384" width="1.625" style="96"/>
  </cols>
  <sheetData>
    <row r="1" spans="1:243" ht="21" customHeight="1" thickBot="1">
      <c r="A1" s="791" t="s">
        <v>539</v>
      </c>
      <c r="B1" s="791"/>
      <c r="C1" s="791"/>
      <c r="D1" s="791"/>
      <c r="E1" s="791"/>
      <c r="F1" s="791"/>
      <c r="G1" s="791"/>
      <c r="H1" s="791"/>
      <c r="I1" s="791"/>
      <c r="J1" s="791"/>
      <c r="K1" s="791"/>
      <c r="L1" s="791"/>
      <c r="M1" s="791"/>
      <c r="N1" s="791"/>
      <c r="O1" s="791"/>
      <c r="P1" s="791"/>
      <c r="Q1" s="791"/>
      <c r="R1" s="791"/>
      <c r="S1" s="791"/>
      <c r="T1" s="791"/>
      <c r="U1" s="791"/>
      <c r="V1" s="791"/>
      <c r="W1" s="791"/>
      <c r="X1" s="791"/>
      <c r="Y1" s="791"/>
      <c r="Z1" s="791"/>
      <c r="AA1" s="791"/>
      <c r="AB1" s="791"/>
      <c r="AC1" s="791"/>
      <c r="AD1" s="791"/>
      <c r="AE1" s="791"/>
      <c r="AF1" s="791"/>
      <c r="AG1" s="791"/>
      <c r="AH1" s="791"/>
      <c r="AI1" s="791"/>
      <c r="AJ1" s="791"/>
      <c r="AK1" s="791"/>
      <c r="AL1" s="791"/>
      <c r="AM1" s="791"/>
      <c r="AN1" s="791"/>
      <c r="AO1" s="791"/>
      <c r="AP1" s="791"/>
      <c r="AQ1" s="791"/>
      <c r="AR1" s="791"/>
      <c r="AS1" s="791"/>
      <c r="AT1" s="791"/>
      <c r="AU1" s="791"/>
      <c r="AV1" s="791"/>
      <c r="AW1" s="791"/>
      <c r="AX1" s="791"/>
      <c r="AY1" s="791"/>
      <c r="AZ1" s="791"/>
      <c r="BA1" s="791"/>
      <c r="BB1" s="791"/>
      <c r="BC1" s="791"/>
      <c r="BD1" s="791"/>
      <c r="BE1" s="791"/>
      <c r="HU1" s="97"/>
      <c r="HV1" s="98"/>
      <c r="HW1" s="98"/>
      <c r="HX1" s="98"/>
      <c r="HY1" s="98"/>
      <c r="HZ1" s="98"/>
      <c r="IA1" s="98"/>
      <c r="IB1" s="98"/>
      <c r="IC1" s="98"/>
      <c r="ID1" s="98"/>
      <c r="IE1" s="98"/>
      <c r="IF1" s="98"/>
      <c r="IG1" s="98"/>
      <c r="IH1" s="98"/>
      <c r="II1" s="99"/>
    </row>
    <row r="2" spans="1:243" ht="14.45" customHeight="1" thickTop="1">
      <c r="A2" s="792"/>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4"/>
      <c r="AY2" s="104"/>
      <c r="AZ2" s="104"/>
      <c r="BA2" s="104"/>
      <c r="BB2" s="104"/>
      <c r="BC2" s="104"/>
      <c r="BD2" s="104"/>
      <c r="BE2" s="104"/>
      <c r="HU2" s="97" t="s">
        <v>515</v>
      </c>
      <c r="HV2" s="98"/>
      <c r="HW2" s="98"/>
      <c r="HX2" s="98"/>
      <c r="HY2" s="98"/>
      <c r="HZ2" s="98"/>
      <c r="IA2" s="98"/>
      <c r="IB2" s="98"/>
      <c r="IC2" s="98"/>
      <c r="ID2" s="98"/>
      <c r="IE2" s="98"/>
      <c r="IF2" s="98"/>
      <c r="IG2" s="98"/>
      <c r="IH2" s="98"/>
      <c r="II2" s="99"/>
    </row>
    <row r="3" spans="1:243" s="288" customFormat="1" ht="14.45" customHeight="1">
      <c r="A3" s="103"/>
      <c r="B3" s="286" t="s">
        <v>575</v>
      </c>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103"/>
      <c r="HU3" s="289" t="s">
        <v>516</v>
      </c>
      <c r="HV3" s="290"/>
      <c r="HW3" s="290"/>
      <c r="HX3" s="290"/>
      <c r="HY3" s="290"/>
      <c r="HZ3" s="290"/>
      <c r="IA3" s="290"/>
      <c r="IB3" s="290"/>
      <c r="IC3" s="290"/>
      <c r="ID3" s="290"/>
      <c r="IE3" s="290"/>
      <c r="IF3" s="290"/>
      <c r="IG3" s="290"/>
      <c r="IH3" s="290"/>
      <c r="II3" s="291"/>
    </row>
    <row r="4" spans="1:243" s="298" customFormat="1" ht="14.45" customHeight="1">
      <c r="A4" s="793"/>
      <c r="B4" s="292"/>
      <c r="C4" s="293"/>
      <c r="D4" s="490" t="s">
        <v>939</v>
      </c>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490"/>
      <c r="AL4" s="490"/>
      <c r="AM4" s="490"/>
      <c r="AN4" s="490"/>
      <c r="AO4" s="490"/>
      <c r="AP4" s="490"/>
      <c r="AQ4" s="490"/>
      <c r="AR4" s="490"/>
      <c r="AS4" s="490"/>
      <c r="AT4" s="490"/>
      <c r="AU4" s="490"/>
      <c r="AV4" s="490"/>
      <c r="AW4" s="490"/>
      <c r="AX4" s="490"/>
      <c r="AY4" s="490"/>
      <c r="AZ4" s="490"/>
      <c r="BA4" s="490"/>
      <c r="BB4" s="490"/>
      <c r="BC4" s="490"/>
      <c r="BD4" s="490"/>
      <c r="BE4" s="793"/>
      <c r="HU4" s="299"/>
      <c r="HV4" s="300"/>
      <c r="HW4" s="300"/>
      <c r="HX4" s="300"/>
      <c r="HY4" s="300"/>
      <c r="HZ4" s="300"/>
      <c r="IA4" s="300"/>
      <c r="IB4" s="300"/>
      <c r="IC4" s="300"/>
      <c r="ID4" s="300"/>
      <c r="IE4" s="300"/>
      <c r="IF4" s="300"/>
      <c r="IG4" s="300"/>
      <c r="IH4" s="300"/>
      <c r="II4" s="301"/>
    </row>
    <row r="5" spans="1:243" s="298" customFormat="1" ht="14.45" customHeight="1">
      <c r="A5" s="793"/>
      <c r="B5" s="491"/>
      <c r="C5" s="297"/>
      <c r="D5" s="490" t="s">
        <v>940</v>
      </c>
      <c r="E5" s="490"/>
      <c r="F5" s="490"/>
      <c r="G5" s="490"/>
      <c r="H5" s="490"/>
      <c r="I5" s="490"/>
      <c r="J5" s="490"/>
      <c r="K5" s="490"/>
      <c r="L5" s="490"/>
      <c r="M5" s="490"/>
      <c r="N5" s="490"/>
      <c r="O5" s="490"/>
      <c r="P5" s="490"/>
      <c r="Q5" s="490"/>
      <c r="R5" s="490"/>
      <c r="S5" s="490"/>
      <c r="T5" s="490"/>
      <c r="U5" s="490"/>
      <c r="V5" s="490"/>
      <c r="W5" s="490"/>
      <c r="X5" s="490"/>
      <c r="Y5" s="490"/>
      <c r="Z5" s="490"/>
      <c r="AA5" s="490"/>
      <c r="AB5" s="490"/>
      <c r="AC5" s="490"/>
      <c r="AD5" s="490"/>
      <c r="AE5" s="490"/>
      <c r="AF5" s="490"/>
      <c r="AG5" s="490"/>
      <c r="AH5" s="490"/>
      <c r="AI5" s="490"/>
      <c r="AJ5" s="490"/>
      <c r="AK5" s="490"/>
      <c r="AL5" s="490"/>
      <c r="AM5" s="490"/>
      <c r="AN5" s="490"/>
      <c r="AO5" s="490"/>
      <c r="AP5" s="490"/>
      <c r="AQ5" s="490"/>
      <c r="AR5" s="490"/>
      <c r="AS5" s="490"/>
      <c r="AT5" s="490"/>
      <c r="AU5" s="490"/>
      <c r="AV5" s="490"/>
      <c r="AW5" s="490"/>
      <c r="AX5" s="490"/>
      <c r="AY5" s="490"/>
      <c r="AZ5" s="490"/>
      <c r="BA5" s="490"/>
      <c r="BB5" s="490"/>
      <c r="BC5" s="490"/>
      <c r="BD5" s="490"/>
      <c r="BE5" s="793"/>
      <c r="HU5" s="299"/>
      <c r="HV5" s="300"/>
      <c r="HW5" s="300"/>
      <c r="HX5" s="300"/>
      <c r="HY5" s="300"/>
      <c r="HZ5" s="300"/>
      <c r="IA5" s="300"/>
      <c r="IB5" s="300"/>
      <c r="IC5" s="300"/>
      <c r="ID5" s="300"/>
      <c r="IE5" s="300"/>
      <c r="IF5" s="300"/>
      <c r="IG5" s="300"/>
      <c r="IH5" s="300"/>
      <c r="II5" s="301"/>
    </row>
    <row r="6" spans="1:243" s="298" customFormat="1" ht="14.45" customHeight="1">
      <c r="A6" s="793"/>
      <c r="B6" s="292" t="s">
        <v>781</v>
      </c>
      <c r="C6" s="293"/>
      <c r="D6" s="293"/>
      <c r="E6" s="293"/>
      <c r="F6" s="293"/>
      <c r="G6" s="293"/>
      <c r="H6" s="293"/>
      <c r="I6" s="293"/>
      <c r="J6" s="293"/>
      <c r="K6" s="293"/>
      <c r="L6" s="293"/>
      <c r="M6" s="293"/>
      <c r="N6" s="293"/>
      <c r="O6" s="293"/>
      <c r="P6" s="293"/>
      <c r="Q6" s="293"/>
      <c r="R6" s="293"/>
      <c r="S6" s="293"/>
      <c r="T6" s="293"/>
      <c r="U6" s="294"/>
      <c r="V6" s="295"/>
      <c r="W6" s="295"/>
      <c r="X6" s="296"/>
      <c r="Y6" s="293" t="s">
        <v>771</v>
      </c>
      <c r="Z6" s="293"/>
      <c r="AA6" s="293"/>
      <c r="AB6" s="293"/>
      <c r="AC6" s="293"/>
      <c r="AD6" s="293"/>
      <c r="AE6" s="293"/>
      <c r="AF6" s="293"/>
      <c r="AG6" s="293"/>
      <c r="AH6" s="293"/>
      <c r="AI6" s="293"/>
      <c r="AJ6" s="293"/>
      <c r="AK6" s="293"/>
      <c r="AL6" s="293"/>
      <c r="AM6" s="293"/>
      <c r="AN6" s="293"/>
      <c r="AO6" s="293"/>
      <c r="AP6" s="293"/>
      <c r="AQ6" s="293"/>
      <c r="AR6" s="293"/>
      <c r="AS6" s="293"/>
      <c r="AT6" s="293"/>
      <c r="AU6" s="293"/>
      <c r="AV6" s="293"/>
      <c r="AW6" s="293"/>
      <c r="AX6" s="293"/>
      <c r="AY6" s="293"/>
      <c r="AZ6" s="293"/>
      <c r="BA6" s="293"/>
      <c r="BB6" s="293"/>
      <c r="BC6" s="293"/>
      <c r="BD6" s="297"/>
      <c r="BE6" s="793"/>
      <c r="HU6" s="299"/>
      <c r="HV6" s="300"/>
      <c r="HW6" s="300"/>
      <c r="HX6" s="300"/>
      <c r="HY6" s="300"/>
      <c r="HZ6" s="300"/>
      <c r="IA6" s="300"/>
      <c r="IB6" s="300"/>
      <c r="IC6" s="300"/>
      <c r="ID6" s="300"/>
      <c r="IE6" s="300"/>
      <c r="IF6" s="300"/>
      <c r="IG6" s="300"/>
      <c r="IH6" s="300"/>
      <c r="II6" s="301"/>
    </row>
    <row r="7" spans="1:243" s="298" customFormat="1" ht="14.45" customHeight="1">
      <c r="A7" s="793"/>
      <c r="B7" s="292" t="s">
        <v>782</v>
      </c>
      <c r="C7" s="293"/>
      <c r="D7" s="293"/>
      <c r="E7" s="293"/>
      <c r="F7" s="293"/>
      <c r="G7" s="293"/>
      <c r="H7" s="293"/>
      <c r="I7" s="293"/>
      <c r="J7" s="293"/>
      <c r="K7" s="293"/>
      <c r="L7" s="293"/>
      <c r="M7" s="293"/>
      <c r="N7" s="293"/>
      <c r="O7" s="293"/>
      <c r="P7" s="293"/>
      <c r="Q7" s="293"/>
      <c r="R7" s="293"/>
      <c r="S7" s="293"/>
      <c r="T7" s="293"/>
      <c r="U7" s="788"/>
      <c r="V7" s="789"/>
      <c r="W7" s="789"/>
      <c r="X7" s="790"/>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7"/>
      <c r="BE7" s="793"/>
      <c r="HU7" s="299"/>
      <c r="HV7" s="300"/>
      <c r="HW7" s="300"/>
      <c r="HX7" s="300"/>
      <c r="HY7" s="300"/>
      <c r="HZ7" s="300"/>
      <c r="IA7" s="300"/>
      <c r="IB7" s="300"/>
      <c r="IC7" s="300"/>
      <c r="ID7" s="300"/>
      <c r="IE7" s="300"/>
      <c r="IF7" s="300"/>
      <c r="IG7" s="300"/>
      <c r="IH7" s="300"/>
      <c r="II7" s="301"/>
    </row>
    <row r="8" spans="1:243" s="298" customFormat="1" ht="14.45" customHeight="1">
      <c r="A8" s="793"/>
      <c r="B8" s="292" t="s">
        <v>1159</v>
      </c>
      <c r="C8" s="293"/>
      <c r="D8" s="293"/>
      <c r="E8" s="293"/>
      <c r="F8" s="293"/>
      <c r="G8" s="293"/>
      <c r="H8" s="293"/>
      <c r="I8" s="293"/>
      <c r="J8" s="293"/>
      <c r="K8" s="293"/>
      <c r="L8" s="293"/>
      <c r="M8" s="293"/>
      <c r="N8" s="293"/>
      <c r="O8" s="293"/>
      <c r="P8" s="293"/>
      <c r="Q8" s="293"/>
      <c r="R8" s="293"/>
      <c r="S8" s="293"/>
      <c r="T8" s="293"/>
      <c r="U8" s="307"/>
      <c r="V8" s="293"/>
      <c r="W8" s="293"/>
      <c r="X8" s="308"/>
      <c r="Y8" s="293"/>
      <c r="Z8" s="293"/>
      <c r="AA8" s="293"/>
      <c r="AB8" s="293"/>
      <c r="AC8" s="293"/>
      <c r="AD8" s="293"/>
      <c r="AE8" s="293"/>
      <c r="AF8" s="293"/>
      <c r="AG8" s="293"/>
      <c r="AH8" s="293"/>
      <c r="AI8" s="293"/>
      <c r="AJ8" s="293"/>
      <c r="AK8" s="293"/>
      <c r="AL8" s="293"/>
      <c r="AM8" s="293"/>
      <c r="AN8" s="293"/>
      <c r="AO8" s="293"/>
      <c r="AP8" s="293"/>
      <c r="AQ8" s="293"/>
      <c r="AR8" s="293"/>
      <c r="AS8" s="293"/>
      <c r="AT8" s="293"/>
      <c r="AU8" s="293"/>
      <c r="AV8" s="293"/>
      <c r="AW8" s="293"/>
      <c r="AX8" s="293"/>
      <c r="AY8" s="293"/>
      <c r="AZ8" s="293"/>
      <c r="BA8" s="293"/>
      <c r="BB8" s="293"/>
      <c r="BC8" s="293"/>
      <c r="BD8" s="297"/>
      <c r="BE8" s="793"/>
      <c r="HU8" s="299"/>
      <c r="HV8" s="300"/>
      <c r="HW8" s="300"/>
      <c r="HX8" s="300"/>
      <c r="HY8" s="300"/>
      <c r="HZ8" s="300"/>
      <c r="IA8" s="300"/>
      <c r="IB8" s="300"/>
      <c r="IC8" s="300"/>
      <c r="ID8" s="300"/>
      <c r="IE8" s="300"/>
      <c r="IF8" s="300"/>
      <c r="IG8" s="300"/>
      <c r="IH8" s="300"/>
      <c r="II8" s="301"/>
    </row>
    <row r="9" spans="1:243" ht="14.45" customHeight="1">
      <c r="A9" s="104"/>
      <c r="B9" s="104"/>
      <c r="C9" s="813"/>
      <c r="D9" s="813"/>
      <c r="E9" s="813"/>
      <c r="F9" s="813"/>
      <c r="G9" s="813"/>
      <c r="H9" s="813"/>
      <c r="I9" s="813"/>
      <c r="J9" s="813"/>
      <c r="K9" s="105"/>
      <c r="L9" s="105"/>
      <c r="M9" s="105"/>
      <c r="N9" s="105"/>
      <c r="O9" s="822"/>
      <c r="P9" s="822"/>
      <c r="Q9" s="105"/>
      <c r="R9" s="105"/>
      <c r="S9" s="822"/>
      <c r="T9" s="822"/>
      <c r="U9" s="105"/>
      <c r="V9" s="105"/>
      <c r="W9" s="822"/>
      <c r="X9" s="822"/>
      <c r="Y9" s="105"/>
      <c r="Z9" s="105"/>
      <c r="AA9" s="105"/>
      <c r="AB9" s="105"/>
      <c r="AC9" s="105"/>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HU9" s="97" t="s">
        <v>517</v>
      </c>
      <c r="HV9" s="98"/>
      <c r="HW9" s="98"/>
      <c r="HX9" s="98"/>
      <c r="HY9" s="98"/>
      <c r="HZ9" s="98"/>
      <c r="IA9" s="98"/>
      <c r="IB9" s="98"/>
      <c r="IC9" s="98"/>
      <c r="ID9" s="98"/>
      <c r="IE9" s="98"/>
      <c r="IF9" s="98"/>
      <c r="IG9" s="98"/>
      <c r="IH9" s="98"/>
      <c r="II9" s="99"/>
    </row>
    <row r="10" spans="1:243" ht="18" customHeight="1">
      <c r="A10" s="104"/>
      <c r="B10" s="516" t="s">
        <v>1008</v>
      </c>
      <c r="C10" s="497"/>
      <c r="D10" s="497"/>
      <c r="E10" s="497"/>
      <c r="F10" s="497"/>
      <c r="G10" s="497"/>
      <c r="H10" s="497"/>
      <c r="I10" s="497"/>
      <c r="J10" s="497"/>
      <c r="K10" s="497"/>
      <c r="L10" s="497"/>
      <c r="M10" s="497"/>
      <c r="N10" s="497"/>
      <c r="O10" s="497"/>
      <c r="P10" s="497"/>
      <c r="Q10" s="497"/>
      <c r="R10" s="497"/>
      <c r="S10" s="497"/>
      <c r="T10" s="497"/>
      <c r="U10" s="497"/>
      <c r="V10" s="497"/>
      <c r="W10" s="497"/>
      <c r="X10" s="497"/>
      <c r="Y10" s="497"/>
      <c r="Z10" s="497"/>
      <c r="AA10" s="497"/>
      <c r="AB10" s="497"/>
      <c r="AC10" s="497"/>
      <c r="AD10" s="497"/>
      <c r="AE10" s="497"/>
      <c r="AF10" s="497"/>
      <c r="AG10" s="497"/>
      <c r="AH10" s="497"/>
      <c r="AI10" s="497"/>
      <c r="AJ10" s="497"/>
      <c r="AK10" s="497"/>
      <c r="AL10" s="497"/>
      <c r="AM10" s="497"/>
      <c r="AN10" s="497"/>
      <c r="AO10" s="497"/>
      <c r="AP10" s="497"/>
      <c r="AQ10" s="497"/>
      <c r="AR10" s="497"/>
      <c r="AS10" s="497"/>
      <c r="AT10" s="497"/>
      <c r="AU10" s="497"/>
      <c r="AV10" s="497"/>
      <c r="AW10" s="497"/>
      <c r="AX10" s="497"/>
      <c r="AY10" s="497"/>
      <c r="AZ10" s="497"/>
      <c r="BA10" s="497"/>
      <c r="BB10" s="497"/>
      <c r="BC10" s="497"/>
      <c r="BD10" s="497"/>
      <c r="BE10" s="104"/>
      <c r="HU10" s="97" t="s">
        <v>521</v>
      </c>
      <c r="HV10" s="98"/>
      <c r="HW10" s="98"/>
      <c r="HX10" s="98"/>
      <c r="HY10" s="98"/>
      <c r="HZ10" s="98"/>
      <c r="IA10" s="98"/>
      <c r="IB10" s="98"/>
      <c r="IC10" s="98"/>
      <c r="ID10" s="98"/>
      <c r="IE10" s="98"/>
      <c r="IF10" s="98"/>
      <c r="IG10" s="98"/>
      <c r="IH10" s="98"/>
      <c r="II10" s="99"/>
    </row>
    <row r="11" spans="1:243" ht="9.9499999999999993" customHeight="1">
      <c r="A11" s="104"/>
      <c r="B11" s="497"/>
      <c r="C11" s="497"/>
      <c r="D11" s="497"/>
      <c r="E11" s="497"/>
      <c r="F11" s="497"/>
      <c r="G11" s="497"/>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7"/>
      <c r="AY11" s="497"/>
      <c r="AZ11" s="497"/>
      <c r="BA11" s="497"/>
      <c r="BB11" s="497"/>
      <c r="BC11" s="497"/>
      <c r="BD11" s="497"/>
      <c r="BE11" s="104"/>
      <c r="HU11" s="97" t="s">
        <v>521</v>
      </c>
      <c r="HV11" s="98"/>
      <c r="HW11" s="98"/>
      <c r="HX11" s="98"/>
      <c r="HY11" s="98"/>
      <c r="HZ11" s="98"/>
      <c r="IA11" s="98"/>
      <c r="IB11" s="98"/>
      <c r="IC11" s="98"/>
      <c r="ID11" s="98"/>
      <c r="IE11" s="98"/>
      <c r="IF11" s="98"/>
      <c r="IG11" s="98"/>
      <c r="IH11" s="98"/>
      <c r="II11" s="99"/>
    </row>
    <row r="12" spans="1:243" ht="24.95" customHeight="1" thickBot="1">
      <c r="A12" s="104"/>
      <c r="B12" s="497"/>
      <c r="C12" s="851" t="s">
        <v>542</v>
      </c>
      <c r="D12" s="851"/>
      <c r="E12" s="851"/>
      <c r="F12" s="851"/>
      <c r="G12" s="851"/>
      <c r="H12" s="851"/>
      <c r="I12" s="851"/>
      <c r="J12" s="851"/>
      <c r="K12" s="498"/>
      <c r="L12" s="796" t="s">
        <v>1242</v>
      </c>
      <c r="M12" s="797"/>
      <c r="N12" s="797"/>
      <c r="O12" s="797"/>
      <c r="P12" s="797"/>
      <c r="Q12" s="797"/>
      <c r="R12" s="797"/>
      <c r="S12" s="797"/>
      <c r="T12" s="797"/>
      <c r="U12" s="797"/>
      <c r="V12" s="797"/>
      <c r="W12" s="797"/>
      <c r="X12" s="797"/>
      <c r="Y12" s="798"/>
      <c r="Z12" s="852" t="s">
        <v>1437</v>
      </c>
      <c r="AA12" s="853"/>
      <c r="AB12" s="853"/>
      <c r="AC12" s="853"/>
      <c r="AD12" s="854"/>
      <c r="AE12" s="803"/>
      <c r="AF12" s="804"/>
      <c r="AG12" s="804"/>
      <c r="AH12" s="804"/>
      <c r="AI12" s="804"/>
      <c r="AJ12" s="804"/>
      <c r="AK12" s="804"/>
      <c r="AL12" s="804"/>
      <c r="AM12" s="804"/>
      <c r="AN12" s="804"/>
      <c r="AO12" s="804"/>
      <c r="AP12" s="804"/>
      <c r="AQ12" s="804"/>
      <c r="AR12" s="805"/>
      <c r="AS12" s="497"/>
      <c r="AT12" s="497"/>
      <c r="AU12" s="497"/>
      <c r="AV12" s="497"/>
      <c r="AW12" s="497"/>
      <c r="AX12" s="497"/>
      <c r="AY12" s="497"/>
      <c r="AZ12" s="497"/>
      <c r="BA12" s="497"/>
      <c r="BB12" s="497"/>
      <c r="BC12" s="497"/>
      <c r="BD12" s="497"/>
      <c r="BE12" s="104"/>
      <c r="HU12" s="97" t="s">
        <v>523</v>
      </c>
      <c r="HV12" s="98"/>
      <c r="HW12" s="98"/>
      <c r="HX12" s="98"/>
      <c r="HY12" s="98"/>
      <c r="HZ12" s="98"/>
      <c r="IA12" s="98"/>
      <c r="IB12" s="98"/>
      <c r="IC12" s="98"/>
      <c r="ID12" s="98"/>
      <c r="IE12" s="98"/>
      <c r="IF12" s="98"/>
      <c r="IG12" s="98"/>
      <c r="IH12" s="98"/>
      <c r="II12" s="99"/>
    </row>
    <row r="13" spans="1:243" ht="18.95" customHeight="1" thickBot="1">
      <c r="A13" s="104"/>
      <c r="B13" s="497"/>
      <c r="C13" s="850" t="s">
        <v>522</v>
      </c>
      <c r="D13" s="850"/>
      <c r="E13" s="850"/>
      <c r="F13" s="850"/>
      <c r="G13" s="850"/>
      <c r="H13" s="850"/>
      <c r="I13" s="850"/>
      <c r="J13" s="850"/>
      <c r="K13" s="498"/>
      <c r="L13" s="803" t="s">
        <v>762</v>
      </c>
      <c r="M13" s="804"/>
      <c r="N13" s="804"/>
      <c r="O13" s="804"/>
      <c r="P13" s="804"/>
      <c r="Q13" s="804"/>
      <c r="R13" s="804"/>
      <c r="S13" s="804"/>
      <c r="T13" s="804"/>
      <c r="U13" s="804"/>
      <c r="V13" s="804"/>
      <c r="W13" s="804"/>
      <c r="X13" s="804"/>
      <c r="Y13" s="805"/>
      <c r="Z13" s="497"/>
      <c r="AA13" s="497"/>
      <c r="AB13" s="497"/>
      <c r="AC13" s="497"/>
      <c r="AD13" s="497"/>
      <c r="AE13" s="497"/>
      <c r="AF13" s="497"/>
      <c r="AG13" s="709"/>
      <c r="AH13" s="709"/>
      <c r="AI13" s="709"/>
      <c r="AJ13" s="709"/>
      <c r="AK13" s="709"/>
      <c r="AL13" s="709"/>
      <c r="AM13" s="709"/>
      <c r="AN13" s="709"/>
      <c r="AO13" s="497"/>
      <c r="AP13" s="713"/>
      <c r="AQ13" s="713"/>
      <c r="AR13" s="713"/>
      <c r="AS13" s="713"/>
      <c r="AT13" s="713"/>
      <c r="AU13" s="713"/>
      <c r="AV13" s="713"/>
      <c r="AW13" s="713"/>
      <c r="AX13" s="713"/>
      <c r="AY13" s="713"/>
      <c r="AZ13" s="713"/>
      <c r="BA13" s="713"/>
      <c r="BB13" s="713"/>
      <c r="BC13" s="713"/>
      <c r="BD13" s="497"/>
      <c r="BE13" s="104"/>
      <c r="HU13" s="710"/>
      <c r="HV13" s="711"/>
      <c r="HW13" s="711"/>
      <c r="HX13" s="711"/>
      <c r="HY13" s="711"/>
      <c r="HZ13" s="711"/>
      <c r="IA13" s="711"/>
      <c r="IB13" s="711"/>
      <c r="IC13" s="711"/>
      <c r="ID13" s="711"/>
      <c r="IE13" s="711"/>
      <c r="IF13" s="711"/>
      <c r="IG13" s="711"/>
      <c r="IH13" s="711"/>
      <c r="II13" s="712"/>
    </row>
    <row r="14" spans="1:243" ht="9.9499999999999993" customHeight="1">
      <c r="A14" s="104"/>
      <c r="B14" s="497"/>
      <c r="C14" s="497"/>
      <c r="D14" s="497"/>
      <c r="E14" s="497"/>
      <c r="F14" s="497"/>
      <c r="G14" s="497"/>
      <c r="H14" s="497"/>
      <c r="I14" s="497"/>
      <c r="J14" s="497"/>
      <c r="K14" s="497"/>
      <c r="L14" s="497"/>
      <c r="M14" s="497"/>
      <c r="N14" s="497"/>
      <c r="O14" s="497"/>
      <c r="P14" s="497"/>
      <c r="Q14" s="497"/>
      <c r="R14" s="497"/>
      <c r="S14" s="497"/>
      <c r="T14" s="497"/>
      <c r="U14" s="497"/>
      <c r="V14" s="497"/>
      <c r="W14" s="497"/>
      <c r="X14" s="497"/>
      <c r="Y14" s="497"/>
      <c r="Z14" s="497"/>
      <c r="AA14" s="497"/>
      <c r="AB14" s="497"/>
      <c r="AC14" s="497"/>
      <c r="AD14" s="497"/>
      <c r="AE14" s="497"/>
      <c r="AF14" s="497"/>
      <c r="AG14" s="497"/>
      <c r="AH14" s="497"/>
      <c r="AI14" s="497"/>
      <c r="AJ14" s="497"/>
      <c r="AK14" s="497"/>
      <c r="AL14" s="497"/>
      <c r="AM14" s="497"/>
      <c r="AN14" s="497"/>
      <c r="AO14" s="497"/>
      <c r="AP14" s="497"/>
      <c r="AQ14" s="497"/>
      <c r="AR14" s="497"/>
      <c r="AS14" s="497"/>
      <c r="AT14" s="497"/>
      <c r="AU14" s="497"/>
      <c r="AV14" s="497"/>
      <c r="AW14" s="497"/>
      <c r="AX14" s="497"/>
      <c r="AY14" s="497"/>
      <c r="AZ14" s="497"/>
      <c r="BA14" s="497"/>
      <c r="BB14" s="497"/>
      <c r="BC14" s="497"/>
      <c r="BD14" s="497"/>
      <c r="BE14" s="104"/>
      <c r="HU14" s="97" t="s">
        <v>518</v>
      </c>
      <c r="HV14" s="98"/>
      <c r="HW14" s="98"/>
      <c r="HX14" s="98"/>
      <c r="HY14" s="98"/>
      <c r="HZ14" s="98"/>
      <c r="IA14" s="98"/>
      <c r="IB14" s="98"/>
      <c r="IC14" s="98"/>
      <c r="ID14" s="98"/>
      <c r="IE14" s="98"/>
      <c r="IF14" s="98"/>
      <c r="IG14" s="98"/>
      <c r="IH14" s="98"/>
      <c r="II14" s="99"/>
    </row>
    <row r="15" spans="1:243" ht="18.95" customHeight="1" thickBot="1">
      <c r="A15" s="104"/>
      <c r="B15" s="497"/>
      <c r="C15" s="838" t="s">
        <v>519</v>
      </c>
      <c r="D15" s="838"/>
      <c r="E15" s="838"/>
      <c r="F15" s="838"/>
      <c r="G15" s="838"/>
      <c r="H15" s="838"/>
      <c r="I15" s="838"/>
      <c r="J15" s="838"/>
      <c r="K15" s="498"/>
      <c r="L15" s="839" t="s">
        <v>1160</v>
      </c>
      <c r="M15" s="840"/>
      <c r="N15" s="840"/>
      <c r="O15" s="840"/>
      <c r="P15" s="840"/>
      <c r="Q15" s="840"/>
      <c r="R15" s="840"/>
      <c r="S15" s="840"/>
      <c r="T15" s="840"/>
      <c r="U15" s="840"/>
      <c r="V15" s="840"/>
      <c r="W15" s="840"/>
      <c r="X15" s="840"/>
      <c r="Y15" s="840"/>
      <c r="Z15" s="840"/>
      <c r="AA15" s="840"/>
      <c r="AB15" s="840"/>
      <c r="AC15" s="840"/>
      <c r="AD15" s="840"/>
      <c r="AE15" s="840"/>
      <c r="AF15" s="840"/>
      <c r="AG15" s="840"/>
      <c r="AH15" s="840"/>
      <c r="AI15" s="840"/>
      <c r="AJ15" s="840"/>
      <c r="AK15" s="840"/>
      <c r="AL15" s="840"/>
      <c r="AM15" s="840"/>
      <c r="AN15" s="840"/>
      <c r="AO15" s="840"/>
      <c r="AP15" s="840"/>
      <c r="AQ15" s="840"/>
      <c r="AR15" s="840"/>
      <c r="AS15" s="840"/>
      <c r="AT15" s="840"/>
      <c r="AU15" s="840"/>
      <c r="AV15" s="840"/>
      <c r="AW15" s="840"/>
      <c r="AX15" s="840"/>
      <c r="AY15" s="840"/>
      <c r="AZ15" s="840"/>
      <c r="BA15" s="840"/>
      <c r="BB15" s="840"/>
      <c r="BC15" s="841"/>
      <c r="BD15" s="497"/>
      <c r="BE15" s="104"/>
      <c r="HU15" s="97" t="s">
        <v>520</v>
      </c>
      <c r="HV15" s="98"/>
      <c r="HW15" s="98"/>
      <c r="HX15" s="98"/>
      <c r="HY15" s="98"/>
      <c r="HZ15" s="98"/>
      <c r="IA15" s="98"/>
      <c r="IB15" s="98"/>
      <c r="IC15" s="98"/>
      <c r="ID15" s="98"/>
      <c r="IE15" s="98"/>
      <c r="IF15" s="98"/>
      <c r="IG15" s="98"/>
      <c r="IH15" s="98"/>
      <c r="II15" s="99"/>
    </row>
    <row r="16" spans="1:243" ht="9.9499999999999993" customHeight="1">
      <c r="A16" s="104"/>
      <c r="B16" s="497"/>
      <c r="C16" s="500"/>
      <c r="D16" s="500"/>
      <c r="E16" s="500"/>
      <c r="F16" s="500"/>
      <c r="G16" s="500"/>
      <c r="H16" s="500"/>
      <c r="I16" s="500"/>
      <c r="J16" s="500"/>
      <c r="K16" s="497"/>
      <c r="L16" s="497"/>
      <c r="M16" s="497"/>
      <c r="N16" s="503"/>
      <c r="O16" s="504"/>
      <c r="P16" s="504"/>
      <c r="Q16" s="504"/>
      <c r="R16" s="504"/>
      <c r="S16" s="504"/>
      <c r="T16" s="504"/>
      <c r="U16" s="504"/>
      <c r="V16" s="504"/>
      <c r="W16" s="504"/>
      <c r="X16" s="504"/>
      <c r="Y16" s="504"/>
      <c r="Z16" s="504"/>
      <c r="AA16" s="504"/>
      <c r="AB16" s="504"/>
      <c r="AC16" s="497"/>
      <c r="AD16" s="497"/>
      <c r="AE16" s="497"/>
      <c r="AF16" s="503"/>
      <c r="AG16" s="504"/>
      <c r="AH16" s="504"/>
      <c r="AI16" s="504"/>
      <c r="AJ16" s="504"/>
      <c r="AK16" s="504"/>
      <c r="AL16" s="504"/>
      <c r="AM16" s="504"/>
      <c r="AN16" s="504"/>
      <c r="AO16" s="504"/>
      <c r="AP16" s="504"/>
      <c r="AQ16" s="504"/>
      <c r="AR16" s="504"/>
      <c r="AS16" s="504"/>
      <c r="AT16" s="504"/>
      <c r="AU16" s="497"/>
      <c r="AV16" s="497"/>
      <c r="AW16" s="497"/>
      <c r="AX16" s="497"/>
      <c r="AY16" s="497"/>
      <c r="AZ16" s="497"/>
      <c r="BA16" s="497"/>
      <c r="BB16" s="497"/>
      <c r="BC16" s="497"/>
      <c r="BD16" s="497"/>
      <c r="BE16" s="104"/>
    </row>
    <row r="17" spans="1:243" ht="15.95" customHeight="1" thickBot="1">
      <c r="A17" s="104"/>
      <c r="B17" s="497"/>
      <c r="C17" s="838" t="s">
        <v>1001</v>
      </c>
      <c r="D17" s="838"/>
      <c r="E17" s="838"/>
      <c r="F17" s="838"/>
      <c r="G17" s="838"/>
      <c r="H17" s="838"/>
      <c r="I17" s="838"/>
      <c r="J17" s="838"/>
      <c r="K17" s="498"/>
      <c r="L17" s="498" t="s">
        <v>56</v>
      </c>
      <c r="M17" s="498"/>
      <c r="N17" s="799">
        <v>44440</v>
      </c>
      <c r="O17" s="800"/>
      <c r="P17" s="800"/>
      <c r="Q17" s="800"/>
      <c r="R17" s="800"/>
      <c r="S17" s="800"/>
      <c r="T17" s="800"/>
      <c r="U17" s="800"/>
      <c r="V17" s="800"/>
      <c r="W17" s="800"/>
      <c r="X17" s="800"/>
      <c r="Y17" s="800"/>
      <c r="Z17" s="800"/>
      <c r="AA17" s="800"/>
      <c r="AB17" s="801"/>
      <c r="AC17" s="498"/>
      <c r="AD17" s="498" t="s">
        <v>538</v>
      </c>
      <c r="AE17" s="498"/>
      <c r="AF17" s="799">
        <v>44926</v>
      </c>
      <c r="AG17" s="800"/>
      <c r="AH17" s="800"/>
      <c r="AI17" s="800"/>
      <c r="AJ17" s="800"/>
      <c r="AK17" s="800"/>
      <c r="AL17" s="800"/>
      <c r="AM17" s="800"/>
      <c r="AN17" s="800"/>
      <c r="AO17" s="800"/>
      <c r="AP17" s="800"/>
      <c r="AQ17" s="800"/>
      <c r="AR17" s="800"/>
      <c r="AS17" s="800"/>
      <c r="AT17" s="801"/>
      <c r="AU17" s="497"/>
      <c r="AV17" s="497"/>
      <c r="AW17" s="497"/>
      <c r="AX17" s="497"/>
      <c r="AY17" s="497"/>
      <c r="AZ17" s="497"/>
      <c r="BA17" s="497"/>
      <c r="BB17" s="497"/>
      <c r="BC17" s="497"/>
      <c r="BD17" s="497"/>
      <c r="BE17" s="104"/>
    </row>
    <row r="18" spans="1:243" ht="14.45" customHeight="1">
      <c r="A18" s="104"/>
      <c r="B18" s="497"/>
      <c r="C18" s="499" t="s">
        <v>1002</v>
      </c>
      <c r="D18" s="497"/>
      <c r="E18" s="497"/>
      <c r="F18" s="497"/>
      <c r="G18" s="497"/>
      <c r="H18" s="497"/>
      <c r="I18" s="497"/>
      <c r="J18" s="497"/>
      <c r="K18" s="497"/>
      <c r="L18" s="497"/>
      <c r="M18" s="497"/>
      <c r="N18" s="497"/>
      <c r="O18" s="497"/>
      <c r="P18" s="497"/>
      <c r="Q18" s="497"/>
      <c r="R18" s="497"/>
      <c r="S18" s="497"/>
      <c r="T18" s="497"/>
      <c r="U18" s="497"/>
      <c r="V18" s="497"/>
      <c r="W18" s="497"/>
      <c r="X18" s="497"/>
      <c r="Y18" s="497"/>
      <c r="Z18" s="497"/>
      <c r="AA18" s="497"/>
      <c r="AB18" s="497"/>
      <c r="AC18" s="497"/>
      <c r="AD18" s="497"/>
      <c r="AE18" s="497"/>
      <c r="AF18" s="497"/>
      <c r="AG18" s="497"/>
      <c r="AH18" s="497"/>
      <c r="AI18" s="497"/>
      <c r="AJ18" s="497"/>
      <c r="AK18" s="497"/>
      <c r="AL18" s="497"/>
      <c r="AM18" s="497"/>
      <c r="AN18" s="497"/>
      <c r="AO18" s="497"/>
      <c r="AP18" s="497"/>
      <c r="AQ18" s="497"/>
      <c r="AR18" s="497"/>
      <c r="AS18" s="497"/>
      <c r="AT18" s="497"/>
      <c r="AU18" s="497"/>
      <c r="AV18" s="497"/>
      <c r="AW18" s="497"/>
      <c r="AX18" s="497"/>
      <c r="AY18" s="497"/>
      <c r="AZ18" s="497"/>
      <c r="BA18" s="497"/>
      <c r="BB18" s="497"/>
      <c r="BC18" s="497"/>
      <c r="BD18" s="497"/>
      <c r="BE18" s="104"/>
      <c r="HU18" s="97" t="s">
        <v>527</v>
      </c>
      <c r="HV18" s="98"/>
      <c r="HW18" s="98"/>
      <c r="HX18" s="98"/>
      <c r="HY18" s="98"/>
      <c r="HZ18" s="98"/>
      <c r="IA18" s="98"/>
      <c r="IB18" s="98"/>
      <c r="IC18" s="98"/>
      <c r="ID18" s="98"/>
      <c r="IE18" s="98"/>
      <c r="IF18" s="98"/>
      <c r="IG18" s="98"/>
      <c r="IH18" s="98"/>
      <c r="II18" s="99"/>
    </row>
    <row r="19" spans="1:243" ht="15.95" customHeight="1" thickBot="1">
      <c r="A19" s="104"/>
      <c r="B19" s="497"/>
      <c r="C19" s="838" t="s">
        <v>528</v>
      </c>
      <c r="D19" s="838"/>
      <c r="E19" s="838"/>
      <c r="F19" s="838"/>
      <c r="G19" s="838"/>
      <c r="H19" s="838"/>
      <c r="I19" s="838"/>
      <c r="J19" s="838"/>
      <c r="K19" s="498"/>
      <c r="L19" s="796" t="s">
        <v>763</v>
      </c>
      <c r="M19" s="797"/>
      <c r="N19" s="797"/>
      <c r="O19" s="797"/>
      <c r="P19" s="797"/>
      <c r="Q19" s="797"/>
      <c r="R19" s="797"/>
      <c r="S19" s="797"/>
      <c r="T19" s="797"/>
      <c r="U19" s="797"/>
      <c r="V19" s="797"/>
      <c r="W19" s="797"/>
      <c r="X19" s="797"/>
      <c r="Y19" s="798"/>
      <c r="Z19" s="497"/>
      <c r="AA19" s="497"/>
      <c r="AB19" s="497"/>
      <c r="AC19" s="497"/>
      <c r="AD19" s="497"/>
      <c r="AE19" s="497"/>
      <c r="AF19" s="497"/>
      <c r="AG19" s="497"/>
      <c r="AH19" s="497"/>
      <c r="AI19" s="497"/>
      <c r="AJ19" s="497"/>
      <c r="AK19" s="497"/>
      <c r="AL19" s="497"/>
      <c r="AM19" s="497"/>
      <c r="AN19" s="497"/>
      <c r="AO19" s="497"/>
      <c r="AP19" s="497"/>
      <c r="AQ19" s="497"/>
      <c r="AR19" s="497"/>
      <c r="AS19" s="497"/>
      <c r="AT19" s="497"/>
      <c r="AU19" s="497"/>
      <c r="AV19" s="497"/>
      <c r="AW19" s="497"/>
      <c r="AX19" s="497"/>
      <c r="AY19" s="497"/>
      <c r="AZ19" s="497"/>
      <c r="BA19" s="497"/>
      <c r="BB19" s="497"/>
      <c r="BC19" s="497"/>
      <c r="BD19" s="497"/>
      <c r="BE19" s="104"/>
      <c r="HU19" s="97" t="s">
        <v>529</v>
      </c>
      <c r="HV19" s="98"/>
      <c r="HW19" s="98"/>
      <c r="HX19" s="98"/>
      <c r="HY19" s="98"/>
      <c r="HZ19" s="98"/>
      <c r="IA19" s="98"/>
      <c r="IB19" s="98"/>
      <c r="IC19" s="98"/>
      <c r="ID19" s="98"/>
      <c r="IE19" s="98"/>
      <c r="IF19" s="98"/>
      <c r="IG19" s="98"/>
      <c r="IH19" s="98"/>
      <c r="II19" s="99"/>
    </row>
    <row r="20" spans="1:243" ht="14.45" customHeight="1">
      <c r="A20" s="104"/>
      <c r="B20" s="497"/>
      <c r="C20" s="499" t="s">
        <v>543</v>
      </c>
      <c r="D20" s="500"/>
      <c r="E20" s="500"/>
      <c r="F20" s="500"/>
      <c r="G20" s="500"/>
      <c r="H20" s="500"/>
      <c r="I20" s="500"/>
      <c r="J20" s="500"/>
      <c r="K20" s="497"/>
      <c r="L20" s="501"/>
      <c r="M20" s="501"/>
      <c r="N20" s="501"/>
      <c r="O20" s="501"/>
      <c r="P20" s="501"/>
      <c r="Q20" s="501"/>
      <c r="R20" s="501"/>
      <c r="S20" s="501"/>
      <c r="T20" s="501"/>
      <c r="U20" s="501"/>
      <c r="V20" s="501"/>
      <c r="W20" s="501"/>
      <c r="X20" s="501"/>
      <c r="Y20" s="501"/>
      <c r="Z20" s="497"/>
      <c r="AA20" s="497"/>
      <c r="AB20" s="497"/>
      <c r="AC20" s="497"/>
      <c r="AD20" s="497"/>
      <c r="AE20" s="497"/>
      <c r="AF20" s="497"/>
      <c r="AG20" s="497"/>
      <c r="AH20" s="497"/>
      <c r="AI20" s="497"/>
      <c r="AJ20" s="497"/>
      <c r="AK20" s="497"/>
      <c r="AL20" s="497"/>
      <c r="AM20" s="497"/>
      <c r="AN20" s="497"/>
      <c r="AO20" s="497"/>
      <c r="AP20" s="497"/>
      <c r="AQ20" s="497"/>
      <c r="AR20" s="497"/>
      <c r="AS20" s="497"/>
      <c r="AT20" s="497"/>
      <c r="AU20" s="497"/>
      <c r="AV20" s="497"/>
      <c r="AW20" s="497"/>
      <c r="AX20" s="497"/>
      <c r="AY20" s="497"/>
      <c r="AZ20" s="497"/>
      <c r="BA20" s="497"/>
      <c r="BB20" s="497"/>
      <c r="BC20" s="497"/>
      <c r="BD20" s="497"/>
      <c r="BE20" s="104"/>
      <c r="HU20" s="97"/>
      <c r="HV20" s="98"/>
      <c r="HW20" s="98"/>
      <c r="HX20" s="98"/>
      <c r="HY20" s="98"/>
      <c r="HZ20" s="98"/>
      <c r="IA20" s="98"/>
      <c r="IB20" s="98"/>
      <c r="IC20" s="98"/>
      <c r="ID20" s="98"/>
      <c r="IE20" s="98"/>
      <c r="IF20" s="98"/>
      <c r="IG20" s="98"/>
      <c r="IH20" s="98"/>
      <c r="II20" s="99"/>
    </row>
    <row r="21" spans="1:243" ht="14.45" customHeight="1">
      <c r="A21" s="104"/>
      <c r="B21" s="497"/>
      <c r="C21" s="499"/>
      <c r="D21" s="500"/>
      <c r="E21" s="500"/>
      <c r="F21" s="500"/>
      <c r="G21" s="500"/>
      <c r="H21" s="500"/>
      <c r="I21" s="500"/>
      <c r="J21" s="500"/>
      <c r="K21" s="497"/>
      <c r="L21" s="845" t="s">
        <v>1006</v>
      </c>
      <c r="M21" s="845"/>
      <c r="N21" s="845"/>
      <c r="O21" s="845"/>
      <c r="P21" s="845"/>
      <c r="Q21" s="845"/>
      <c r="R21" s="845"/>
      <c r="S21" s="845"/>
      <c r="T21" s="845"/>
      <c r="U21" s="845"/>
      <c r="V21" s="845"/>
      <c r="W21" s="845"/>
      <c r="X21" s="845"/>
      <c r="Y21" s="845"/>
      <c r="Z21" s="497"/>
      <c r="AA21" s="845" t="s">
        <v>1009</v>
      </c>
      <c r="AB21" s="845"/>
      <c r="AC21" s="845"/>
      <c r="AD21" s="845"/>
      <c r="AE21" s="845"/>
      <c r="AF21" s="845"/>
      <c r="AG21" s="845"/>
      <c r="AH21" s="845"/>
      <c r="AI21" s="845"/>
      <c r="AJ21" s="845"/>
      <c r="AK21" s="845"/>
      <c r="AL21" s="845"/>
      <c r="AM21" s="845"/>
      <c r="AN21" s="845"/>
      <c r="AO21" s="497"/>
      <c r="AP21" s="497"/>
      <c r="AQ21" s="497"/>
      <c r="AR21" s="497"/>
      <c r="AS21" s="497"/>
      <c r="AT21" s="497"/>
      <c r="AU21" s="497"/>
      <c r="AV21" s="497"/>
      <c r="AW21" s="497"/>
      <c r="AX21" s="497"/>
      <c r="AY21" s="497"/>
      <c r="AZ21" s="497"/>
      <c r="BA21" s="497"/>
      <c r="BB21" s="497"/>
      <c r="BC21" s="497"/>
      <c r="BD21" s="497"/>
      <c r="BE21" s="104"/>
      <c r="HU21" s="97"/>
      <c r="HV21" s="98"/>
      <c r="HW21" s="98"/>
      <c r="HX21" s="98"/>
      <c r="HY21" s="98"/>
      <c r="HZ21" s="98"/>
      <c r="IA21" s="98"/>
      <c r="IB21" s="98"/>
      <c r="IC21" s="98"/>
      <c r="ID21" s="98"/>
      <c r="IE21" s="98"/>
      <c r="IF21" s="98"/>
      <c r="IG21" s="98"/>
      <c r="IH21" s="98"/>
      <c r="II21" s="99"/>
    </row>
    <row r="22" spans="1:243" ht="14.45" customHeight="1">
      <c r="A22" s="104"/>
      <c r="B22" s="497"/>
      <c r="C22" s="844" t="s">
        <v>1003</v>
      </c>
      <c r="D22" s="844"/>
      <c r="E22" s="844"/>
      <c r="F22" s="844"/>
      <c r="G22" s="844"/>
      <c r="H22" s="844"/>
      <c r="I22" s="844"/>
      <c r="J22" s="844"/>
      <c r="K22" s="497"/>
      <c r="L22" s="846" t="s">
        <v>1007</v>
      </c>
      <c r="M22" s="846"/>
      <c r="N22" s="846"/>
      <c r="O22" s="846"/>
      <c r="P22" s="846"/>
      <c r="Q22" s="846"/>
      <c r="R22" s="846"/>
      <c r="S22" s="846"/>
      <c r="T22" s="846"/>
      <c r="U22" s="846"/>
      <c r="V22" s="846"/>
      <c r="W22" s="846"/>
      <c r="X22" s="846"/>
      <c r="Y22" s="846"/>
      <c r="Z22" s="497"/>
      <c r="AA22" s="846" t="s">
        <v>1010</v>
      </c>
      <c r="AB22" s="846"/>
      <c r="AC22" s="846"/>
      <c r="AD22" s="846"/>
      <c r="AE22" s="846"/>
      <c r="AF22" s="846"/>
      <c r="AG22" s="846"/>
      <c r="AH22" s="846"/>
      <c r="AI22" s="846"/>
      <c r="AJ22" s="846"/>
      <c r="AK22" s="846"/>
      <c r="AL22" s="846"/>
      <c r="AM22" s="846"/>
      <c r="AN22" s="846"/>
      <c r="AO22" s="497"/>
      <c r="AP22" s="497"/>
      <c r="AQ22" s="497"/>
      <c r="AR22" s="497"/>
      <c r="AS22" s="497"/>
      <c r="AT22" s="497"/>
      <c r="AU22" s="497"/>
      <c r="AV22" s="497"/>
      <c r="AW22" s="497"/>
      <c r="AX22" s="497"/>
      <c r="AY22" s="497"/>
      <c r="AZ22" s="497"/>
      <c r="BA22" s="497"/>
      <c r="BB22" s="497"/>
      <c r="BC22" s="497"/>
      <c r="BD22" s="497"/>
      <c r="BE22" s="104"/>
      <c r="HU22" s="97"/>
      <c r="HV22" s="98"/>
      <c r="HW22" s="98"/>
      <c r="HX22" s="98"/>
      <c r="HY22" s="98"/>
      <c r="HZ22" s="98"/>
      <c r="IA22" s="98"/>
      <c r="IB22" s="98"/>
      <c r="IC22" s="98"/>
      <c r="ID22" s="98"/>
      <c r="IE22" s="98"/>
      <c r="IF22" s="98"/>
      <c r="IG22" s="98"/>
      <c r="IH22" s="98"/>
      <c r="II22" s="99"/>
    </row>
    <row r="23" spans="1:243" ht="15.95" customHeight="1" thickBot="1">
      <c r="A23" s="104"/>
      <c r="B23" s="497"/>
      <c r="C23" s="850" t="s">
        <v>1005</v>
      </c>
      <c r="D23" s="850"/>
      <c r="E23" s="850"/>
      <c r="F23" s="850"/>
      <c r="G23" s="850"/>
      <c r="H23" s="850"/>
      <c r="I23" s="850"/>
      <c r="J23" s="850"/>
      <c r="K23" s="498"/>
      <c r="L23" s="816" t="s">
        <v>1132</v>
      </c>
      <c r="M23" s="817"/>
      <c r="N23" s="817"/>
      <c r="O23" s="817"/>
      <c r="P23" s="817"/>
      <c r="Q23" s="817"/>
      <c r="R23" s="817"/>
      <c r="S23" s="817"/>
      <c r="T23" s="817"/>
      <c r="U23" s="817"/>
      <c r="V23" s="818" t="s">
        <v>1000</v>
      </c>
      <c r="W23" s="819"/>
      <c r="X23" s="819"/>
      <c r="Y23" s="820"/>
      <c r="Z23" s="505"/>
      <c r="AA23" s="816" t="s">
        <v>1133</v>
      </c>
      <c r="AB23" s="817"/>
      <c r="AC23" s="817"/>
      <c r="AD23" s="817"/>
      <c r="AE23" s="817"/>
      <c r="AF23" s="817"/>
      <c r="AG23" s="817"/>
      <c r="AH23" s="817"/>
      <c r="AI23" s="817"/>
      <c r="AJ23" s="817"/>
      <c r="AK23" s="818" t="s">
        <v>735</v>
      </c>
      <c r="AL23" s="819"/>
      <c r="AM23" s="819"/>
      <c r="AN23" s="820"/>
      <c r="AO23" s="497"/>
      <c r="AP23" s="497"/>
      <c r="AQ23" s="497"/>
      <c r="AR23" s="497"/>
      <c r="AS23" s="497"/>
      <c r="AT23" s="497"/>
      <c r="AU23" s="497"/>
      <c r="AV23" s="497"/>
      <c r="AW23" s="497"/>
      <c r="AX23" s="497"/>
      <c r="AY23" s="497"/>
      <c r="AZ23" s="497"/>
      <c r="BA23" s="497"/>
      <c r="BB23" s="497"/>
      <c r="BC23" s="497"/>
      <c r="BD23" s="497"/>
      <c r="BE23" s="104"/>
      <c r="HU23" s="97"/>
      <c r="HV23" s="98"/>
      <c r="HW23" s="98"/>
      <c r="HX23" s="98"/>
      <c r="HY23" s="98"/>
      <c r="HZ23" s="98"/>
      <c r="IA23" s="98"/>
      <c r="IB23" s="98"/>
      <c r="IC23" s="98"/>
      <c r="ID23" s="98"/>
      <c r="IE23" s="98"/>
      <c r="IF23" s="98"/>
      <c r="IG23" s="98"/>
      <c r="IH23" s="98"/>
      <c r="II23" s="99"/>
    </row>
    <row r="24" spans="1:243" ht="9.9499999999999993" customHeight="1">
      <c r="A24" s="104"/>
      <c r="B24" s="497"/>
      <c r="C24" s="500"/>
      <c r="D24" s="500"/>
      <c r="E24" s="500"/>
      <c r="F24" s="500"/>
      <c r="G24" s="500"/>
      <c r="H24" s="500"/>
      <c r="I24" s="500"/>
      <c r="J24" s="500"/>
      <c r="K24" s="497"/>
      <c r="L24" s="502"/>
      <c r="M24" s="502"/>
      <c r="N24" s="502"/>
      <c r="O24" s="502"/>
      <c r="P24" s="502"/>
      <c r="Q24" s="502"/>
      <c r="R24" s="502"/>
      <c r="S24" s="502"/>
      <c r="T24" s="502"/>
      <c r="U24" s="502"/>
      <c r="V24" s="502"/>
      <c r="W24" s="502"/>
      <c r="X24" s="502"/>
      <c r="Y24" s="502"/>
      <c r="Z24" s="497"/>
      <c r="AA24" s="497"/>
      <c r="AB24" s="497"/>
      <c r="AC24" s="497"/>
      <c r="AD24" s="497"/>
      <c r="AE24" s="497"/>
      <c r="AF24" s="497"/>
      <c r="AG24" s="497"/>
      <c r="AH24" s="497"/>
      <c r="AI24" s="497"/>
      <c r="AJ24" s="497"/>
      <c r="AK24" s="497"/>
      <c r="AL24" s="497"/>
      <c r="AM24" s="497"/>
      <c r="AN24" s="497"/>
      <c r="AO24" s="497"/>
      <c r="AP24" s="497"/>
      <c r="AQ24" s="497"/>
      <c r="AR24" s="497"/>
      <c r="AS24" s="497"/>
      <c r="AT24" s="497"/>
      <c r="AU24" s="497"/>
      <c r="AV24" s="497"/>
      <c r="AW24" s="497"/>
      <c r="AX24" s="497"/>
      <c r="AY24" s="497"/>
      <c r="AZ24" s="497"/>
      <c r="BA24" s="497"/>
      <c r="BB24" s="497"/>
      <c r="BC24" s="497"/>
      <c r="BD24" s="497"/>
      <c r="BE24" s="104"/>
      <c r="HU24" s="97" t="s">
        <v>530</v>
      </c>
      <c r="HV24" s="98"/>
      <c r="HW24" s="98"/>
      <c r="HX24" s="98"/>
      <c r="HY24" s="98"/>
      <c r="HZ24" s="98"/>
      <c r="IA24" s="98"/>
      <c r="IB24" s="98"/>
      <c r="IC24" s="98"/>
      <c r="ID24" s="98"/>
      <c r="IE24" s="98"/>
      <c r="IF24" s="98"/>
      <c r="IG24" s="98"/>
      <c r="IH24" s="98"/>
      <c r="II24" s="99"/>
    </row>
    <row r="25" spans="1:243" ht="14.45" customHeight="1" thickBot="1">
      <c r="A25" s="104"/>
      <c r="B25" s="104"/>
      <c r="C25" s="813"/>
      <c r="D25" s="813"/>
      <c r="E25" s="813"/>
      <c r="F25" s="813"/>
      <c r="G25" s="813"/>
      <c r="H25" s="813"/>
      <c r="I25" s="813"/>
      <c r="J25" s="813"/>
      <c r="K25" s="105"/>
      <c r="L25" s="105"/>
      <c r="M25" s="105"/>
      <c r="N25" s="105"/>
      <c r="O25" s="822"/>
      <c r="P25" s="822"/>
      <c r="Q25" s="105"/>
      <c r="R25" s="105"/>
      <c r="S25" s="822"/>
      <c r="T25" s="822"/>
      <c r="U25" s="105"/>
      <c r="V25" s="105"/>
      <c r="W25" s="822"/>
      <c r="X25" s="822"/>
      <c r="Y25" s="105"/>
      <c r="Z25" s="105"/>
      <c r="AA25" s="105"/>
      <c r="AB25" s="105"/>
      <c r="AC25" s="105"/>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HU25" s="97" t="s">
        <v>1431</v>
      </c>
      <c r="HV25" s="98"/>
      <c r="HW25" s="98"/>
      <c r="HX25" s="98"/>
      <c r="HY25" s="98"/>
      <c r="HZ25" s="98"/>
      <c r="IA25" s="98"/>
      <c r="IB25" s="98"/>
      <c r="IC25" s="98"/>
      <c r="ID25" s="98"/>
      <c r="IE25" s="98"/>
      <c r="IF25" s="98"/>
      <c r="IG25" s="98"/>
      <c r="IH25" s="98"/>
      <c r="II25" s="99"/>
    </row>
    <row r="26" spans="1:243" ht="18.95" customHeight="1" thickBot="1">
      <c r="A26" s="104"/>
      <c r="B26" s="515" t="s">
        <v>1004</v>
      </c>
      <c r="C26" s="506"/>
      <c r="D26" s="506"/>
      <c r="E26" s="506"/>
      <c r="F26" s="506"/>
      <c r="G26" s="506"/>
      <c r="H26" s="506"/>
      <c r="I26" s="506"/>
      <c r="J26" s="506"/>
      <c r="K26" s="506"/>
      <c r="L26" s="506"/>
      <c r="M26" s="506"/>
      <c r="N26" s="506"/>
      <c r="O26" s="506"/>
      <c r="P26" s="506"/>
      <c r="Q26" s="506"/>
      <c r="R26" s="506"/>
      <c r="S26" s="506"/>
      <c r="T26" s="506"/>
      <c r="U26" s="506"/>
      <c r="V26" s="506"/>
      <c r="W26" s="506"/>
      <c r="X26" s="506"/>
      <c r="Y26" s="506"/>
      <c r="Z26" s="506"/>
      <c r="AA26" s="506"/>
      <c r="AB26" s="506"/>
      <c r="AC26" s="506"/>
      <c r="AD26" s="506"/>
      <c r="AE26" s="506"/>
      <c r="AF26" s="506"/>
      <c r="AG26" s="506"/>
      <c r="AH26" s="506"/>
      <c r="AI26" s="506"/>
      <c r="AJ26" s="506"/>
      <c r="AK26" s="506"/>
      <c r="AL26" s="506"/>
      <c r="AM26" s="506"/>
      <c r="AN26" s="506"/>
      <c r="AO26" s="847" t="s">
        <v>770</v>
      </c>
      <c r="AP26" s="848"/>
      <c r="AQ26" s="848"/>
      <c r="AR26" s="848"/>
      <c r="AS26" s="848"/>
      <c r="AT26" s="848"/>
      <c r="AU26" s="848"/>
      <c r="AV26" s="848"/>
      <c r="AW26" s="848"/>
      <c r="AX26" s="848"/>
      <c r="AY26" s="848"/>
      <c r="AZ26" s="848"/>
      <c r="BA26" s="848"/>
      <c r="BB26" s="849"/>
      <c r="BC26" s="506"/>
      <c r="BD26" s="506"/>
      <c r="BE26" s="104"/>
      <c r="HU26" s="97" t="s">
        <v>531</v>
      </c>
      <c r="HV26" s="98"/>
      <c r="HW26" s="98"/>
      <c r="HX26" s="98"/>
      <c r="HY26" s="98"/>
      <c r="HZ26" s="98"/>
      <c r="IA26" s="98"/>
      <c r="IB26" s="98"/>
      <c r="IC26" s="98"/>
      <c r="ID26" s="98"/>
      <c r="IE26" s="98"/>
      <c r="IF26" s="98"/>
      <c r="IG26" s="98"/>
      <c r="IH26" s="98"/>
      <c r="II26" s="99"/>
    </row>
    <row r="27" spans="1:243" ht="6.95" customHeight="1">
      <c r="A27" s="104"/>
      <c r="B27" s="506"/>
      <c r="C27" s="506"/>
      <c r="D27" s="506"/>
      <c r="E27" s="506"/>
      <c r="F27" s="506"/>
      <c r="G27" s="506"/>
      <c r="H27" s="506"/>
      <c r="I27" s="506"/>
      <c r="J27" s="506"/>
      <c r="K27" s="506"/>
      <c r="L27" s="506"/>
      <c r="M27" s="506"/>
      <c r="N27" s="506"/>
      <c r="O27" s="506"/>
      <c r="P27" s="506"/>
      <c r="Q27" s="506"/>
      <c r="R27" s="506"/>
      <c r="S27" s="506"/>
      <c r="T27" s="506"/>
      <c r="U27" s="506"/>
      <c r="V27" s="506"/>
      <c r="W27" s="506"/>
      <c r="X27" s="506"/>
      <c r="Y27" s="506"/>
      <c r="Z27" s="506"/>
      <c r="AA27" s="506"/>
      <c r="AB27" s="506"/>
      <c r="AC27" s="506"/>
      <c r="AD27" s="506"/>
      <c r="AE27" s="506"/>
      <c r="AF27" s="506"/>
      <c r="AG27" s="506"/>
      <c r="AH27" s="506"/>
      <c r="AI27" s="506"/>
      <c r="AJ27" s="506"/>
      <c r="AK27" s="506"/>
      <c r="AL27" s="506"/>
      <c r="AM27" s="506"/>
      <c r="AN27" s="506"/>
      <c r="AO27" s="506"/>
      <c r="AP27" s="506"/>
      <c r="AQ27" s="506"/>
      <c r="AR27" s="506"/>
      <c r="AS27" s="506"/>
      <c r="AT27" s="506"/>
      <c r="AU27" s="506"/>
      <c r="AV27" s="506"/>
      <c r="AW27" s="506"/>
      <c r="AX27" s="506"/>
      <c r="AY27" s="506"/>
      <c r="AZ27" s="506"/>
      <c r="BA27" s="506"/>
      <c r="BB27" s="506"/>
      <c r="BC27" s="506"/>
      <c r="BD27" s="506"/>
      <c r="BE27" s="104"/>
      <c r="HU27" s="100"/>
      <c r="HV27" s="101"/>
      <c r="HW27" s="101"/>
      <c r="HX27" s="101"/>
      <c r="HY27" s="101"/>
      <c r="HZ27" s="101"/>
      <c r="IA27" s="101"/>
      <c r="IB27" s="101"/>
      <c r="IC27" s="101"/>
      <c r="ID27" s="101"/>
      <c r="IE27" s="101"/>
      <c r="IF27" s="101"/>
      <c r="IG27" s="101"/>
      <c r="IH27" s="101"/>
      <c r="II27" s="101"/>
    </row>
    <row r="28" spans="1:243" ht="14.45" customHeight="1">
      <c r="A28" s="104"/>
      <c r="B28" s="506"/>
      <c r="C28" s="821" t="s">
        <v>1153</v>
      </c>
      <c r="D28" s="821"/>
      <c r="E28" s="821"/>
      <c r="F28" s="821"/>
      <c r="G28" s="821"/>
      <c r="H28" s="821"/>
      <c r="I28" s="821"/>
      <c r="J28" s="821"/>
      <c r="K28" s="821"/>
      <c r="L28" s="821"/>
      <c r="M28" s="821"/>
      <c r="N28" s="821"/>
      <c r="O28" s="821"/>
      <c r="P28" s="821"/>
      <c r="Q28" s="821"/>
      <c r="R28" s="821"/>
      <c r="S28" s="821"/>
      <c r="T28" s="821"/>
      <c r="U28" s="821"/>
      <c r="V28" s="821"/>
      <c r="W28" s="821"/>
      <c r="X28" s="821"/>
      <c r="Y28" s="821"/>
      <c r="Z28" s="821"/>
      <c r="AA28" s="821"/>
      <c r="AB28" s="821"/>
      <c r="AC28" s="821"/>
      <c r="AD28" s="821"/>
      <c r="AE28" s="821"/>
      <c r="AF28" s="821"/>
      <c r="AG28" s="821"/>
      <c r="AH28" s="821"/>
      <c r="AI28" s="821"/>
      <c r="AJ28" s="506"/>
      <c r="AK28" s="506"/>
      <c r="AL28" s="506"/>
      <c r="AM28" s="506"/>
      <c r="AN28" s="506"/>
      <c r="AO28" s="506"/>
      <c r="AP28" s="506"/>
      <c r="AQ28" s="506"/>
      <c r="AR28" s="506"/>
      <c r="AS28" s="506"/>
      <c r="AT28" s="506"/>
      <c r="AU28" s="506"/>
      <c r="AV28" s="506"/>
      <c r="AW28" s="506"/>
      <c r="AX28" s="506"/>
      <c r="AY28" s="506"/>
      <c r="AZ28" s="506"/>
      <c r="BA28" s="506"/>
      <c r="BB28" s="506"/>
      <c r="BC28" s="506"/>
      <c r="BD28" s="506"/>
      <c r="BE28" s="104"/>
      <c r="HU28" s="97" t="s">
        <v>524</v>
      </c>
      <c r="HV28" s="98"/>
      <c r="HW28" s="98"/>
      <c r="HX28" s="98"/>
      <c r="HY28" s="98"/>
      <c r="HZ28" s="98"/>
      <c r="IA28" s="98"/>
      <c r="IB28" s="98"/>
      <c r="IC28" s="98"/>
      <c r="ID28" s="98"/>
      <c r="IE28" s="98"/>
      <c r="IF28" s="98"/>
      <c r="IG28" s="98"/>
      <c r="IH28" s="98"/>
      <c r="II28" s="99"/>
    </row>
    <row r="29" spans="1:243" ht="14.45" customHeight="1">
      <c r="A29" s="104"/>
      <c r="B29" s="506"/>
      <c r="C29" s="826" t="s">
        <v>1154</v>
      </c>
      <c r="D29" s="826"/>
      <c r="E29" s="826"/>
      <c r="F29" s="826"/>
      <c r="G29" s="826"/>
      <c r="H29" s="826"/>
      <c r="I29" s="826"/>
      <c r="J29" s="826"/>
      <c r="K29" s="826"/>
      <c r="L29" s="826"/>
      <c r="M29" s="826"/>
      <c r="N29" s="826"/>
      <c r="O29" s="826"/>
      <c r="P29" s="826"/>
      <c r="Q29" s="826"/>
      <c r="R29" s="826"/>
      <c r="S29" s="826"/>
      <c r="T29" s="826"/>
      <c r="U29" s="826"/>
      <c r="V29" s="826"/>
      <c r="W29" s="826"/>
      <c r="X29" s="826"/>
      <c r="Y29" s="826"/>
      <c r="Z29" s="826"/>
      <c r="AA29" s="826"/>
      <c r="AB29" s="826"/>
      <c r="AC29" s="826"/>
      <c r="AD29" s="826"/>
      <c r="AE29" s="826"/>
      <c r="AF29" s="826"/>
      <c r="AG29" s="826"/>
      <c r="AH29" s="826"/>
      <c r="AI29" s="826"/>
      <c r="AJ29" s="506"/>
      <c r="AK29" s="506"/>
      <c r="AL29" s="506"/>
      <c r="AM29" s="506"/>
      <c r="AN29" s="506"/>
      <c r="AO29" s="506"/>
      <c r="AP29" s="506"/>
      <c r="AQ29" s="506"/>
      <c r="AR29" s="506"/>
      <c r="AS29" s="506"/>
      <c r="AT29" s="506"/>
      <c r="AU29" s="506"/>
      <c r="AV29" s="506"/>
      <c r="AW29" s="506"/>
      <c r="AX29" s="506"/>
      <c r="AY29" s="506"/>
      <c r="AZ29" s="506"/>
      <c r="BA29" s="506"/>
      <c r="BB29" s="506"/>
      <c r="BC29" s="506"/>
      <c r="BD29" s="506"/>
      <c r="BE29" s="104"/>
      <c r="HU29" s="97"/>
      <c r="HV29" s="98"/>
      <c r="HW29" s="98"/>
      <c r="HX29" s="98"/>
      <c r="HY29" s="98"/>
      <c r="HZ29" s="98"/>
      <c r="IA29" s="98"/>
      <c r="IB29" s="98"/>
      <c r="IC29" s="98"/>
      <c r="ID29" s="98"/>
      <c r="IE29" s="98"/>
      <c r="IF29" s="98"/>
      <c r="IG29" s="98"/>
      <c r="IH29" s="98"/>
      <c r="II29" s="99"/>
    </row>
    <row r="30" spans="1:243" ht="24.95" customHeight="1" thickBot="1">
      <c r="A30" s="104"/>
      <c r="B30" s="506"/>
      <c r="C30" s="827" t="s">
        <v>1436</v>
      </c>
      <c r="D30" s="828"/>
      <c r="E30" s="828"/>
      <c r="F30" s="828"/>
      <c r="G30" s="828"/>
      <c r="H30" s="828"/>
      <c r="I30" s="828"/>
      <c r="J30" s="828"/>
      <c r="K30" s="507"/>
      <c r="L30" s="825" t="s">
        <v>1430</v>
      </c>
      <c r="M30" s="819"/>
      <c r="N30" s="819"/>
      <c r="O30" s="819"/>
      <c r="P30" s="819"/>
      <c r="Q30" s="819"/>
      <c r="R30" s="819"/>
      <c r="S30" s="819"/>
      <c r="T30" s="819"/>
      <c r="U30" s="819"/>
      <c r="V30" s="819"/>
      <c r="W30" s="819"/>
      <c r="X30" s="819"/>
      <c r="Y30" s="820"/>
      <c r="Z30" s="832" t="s">
        <v>1435</v>
      </c>
      <c r="AA30" s="833"/>
      <c r="AB30" s="833"/>
      <c r="AC30" s="833"/>
      <c r="AD30" s="833"/>
      <c r="AE30" s="833"/>
      <c r="AF30" s="834"/>
      <c r="AG30" s="835"/>
      <c r="AH30" s="836"/>
      <c r="AI30" s="836"/>
      <c r="AJ30" s="836"/>
      <c r="AK30" s="836"/>
      <c r="AL30" s="836"/>
      <c r="AM30" s="836"/>
      <c r="AN30" s="836"/>
      <c r="AO30" s="836"/>
      <c r="AP30" s="836"/>
      <c r="AQ30" s="836"/>
      <c r="AR30" s="836"/>
      <c r="AS30" s="836"/>
      <c r="AT30" s="837"/>
      <c r="AU30" s="506"/>
      <c r="AV30" s="787" t="str">
        <f>IF(L38=1,"←貴社が１次下請負なので入力不要です","")</f>
        <v>←貴社が１次下請負なので入力不要です</v>
      </c>
      <c r="AW30" s="506"/>
      <c r="AX30" s="506"/>
      <c r="AY30" s="506"/>
      <c r="AZ30" s="506"/>
      <c r="BA30" s="506"/>
      <c r="BB30" s="506"/>
      <c r="BC30" s="506"/>
      <c r="BD30" s="506"/>
      <c r="BE30" s="104"/>
      <c r="HU30" s="97" t="s">
        <v>526</v>
      </c>
      <c r="HV30" s="98"/>
      <c r="HW30" s="98"/>
      <c r="HX30" s="98"/>
      <c r="HY30" s="98"/>
      <c r="HZ30" s="98"/>
      <c r="IA30" s="98"/>
      <c r="IB30" s="98"/>
      <c r="IC30" s="98"/>
      <c r="ID30" s="98"/>
      <c r="IE30" s="98"/>
      <c r="IF30" s="98"/>
      <c r="IG30" s="98"/>
      <c r="IH30" s="98"/>
      <c r="II30" s="99"/>
    </row>
    <row r="31" spans="1:243" ht="6.95" customHeight="1">
      <c r="A31" s="104"/>
      <c r="B31" s="506"/>
      <c r="C31" s="506"/>
      <c r="D31" s="506"/>
      <c r="E31" s="506"/>
      <c r="F31" s="506"/>
      <c r="G31" s="506"/>
      <c r="H31" s="506"/>
      <c r="I31" s="506"/>
      <c r="J31" s="506"/>
      <c r="K31" s="506"/>
      <c r="L31" s="506"/>
      <c r="M31" s="506"/>
      <c r="N31" s="506"/>
      <c r="O31" s="506"/>
      <c r="P31" s="506"/>
      <c r="Q31" s="506"/>
      <c r="R31" s="506"/>
      <c r="S31" s="506"/>
      <c r="T31" s="506"/>
      <c r="U31" s="506"/>
      <c r="V31" s="506"/>
      <c r="W31" s="506"/>
      <c r="X31" s="506"/>
      <c r="Y31" s="506"/>
      <c r="Z31" s="506"/>
      <c r="AA31" s="506"/>
      <c r="AB31" s="506"/>
      <c r="AC31" s="506"/>
      <c r="AD31" s="506"/>
      <c r="AE31" s="506"/>
      <c r="AF31" s="506"/>
      <c r="AG31" s="506"/>
      <c r="AH31" s="506"/>
      <c r="AI31" s="506"/>
      <c r="AJ31" s="506"/>
      <c r="AK31" s="506"/>
      <c r="AL31" s="506"/>
      <c r="AM31" s="506"/>
      <c r="AN31" s="506"/>
      <c r="AO31" s="506"/>
      <c r="AP31" s="506"/>
      <c r="AQ31" s="506"/>
      <c r="AR31" s="506"/>
      <c r="AS31" s="506"/>
      <c r="AT31" s="506"/>
      <c r="AU31" s="506"/>
      <c r="AV31" s="506"/>
      <c r="AW31" s="506"/>
      <c r="AX31" s="506"/>
      <c r="AY31" s="506"/>
      <c r="AZ31" s="506"/>
      <c r="BA31" s="506"/>
      <c r="BB31" s="506"/>
      <c r="BC31" s="506"/>
      <c r="BD31" s="506"/>
      <c r="BE31" s="104"/>
      <c r="HU31" s="100"/>
      <c r="HV31" s="101"/>
      <c r="HW31" s="101"/>
      <c r="HX31" s="101"/>
      <c r="HY31" s="101"/>
      <c r="HZ31" s="101"/>
      <c r="IA31" s="101"/>
      <c r="IB31" s="101"/>
      <c r="IC31" s="101"/>
      <c r="ID31" s="101"/>
      <c r="IE31" s="101"/>
      <c r="IF31" s="101"/>
      <c r="IG31" s="101"/>
      <c r="IH31" s="101"/>
      <c r="II31" s="101"/>
    </row>
    <row r="32" spans="1:243" ht="18.95" customHeight="1">
      <c r="A32" s="104"/>
      <c r="B32" s="506"/>
      <c r="C32" s="821" t="s">
        <v>1153</v>
      </c>
      <c r="D32" s="821"/>
      <c r="E32" s="821"/>
      <c r="F32" s="821"/>
      <c r="G32" s="821"/>
      <c r="H32" s="821"/>
      <c r="I32" s="821"/>
      <c r="J32" s="821"/>
      <c r="K32" s="821"/>
      <c r="L32" s="821"/>
      <c r="M32" s="821"/>
      <c r="N32" s="821"/>
      <c r="O32" s="821"/>
      <c r="P32" s="821"/>
      <c r="Q32" s="821"/>
      <c r="R32" s="821"/>
      <c r="S32" s="821"/>
      <c r="T32" s="821"/>
      <c r="U32" s="821"/>
      <c r="V32" s="821"/>
      <c r="W32" s="821"/>
      <c r="X32" s="821"/>
      <c r="Y32" s="821"/>
      <c r="Z32" s="821"/>
      <c r="AA32" s="821"/>
      <c r="AB32" s="821"/>
      <c r="AC32" s="821"/>
      <c r="AD32" s="821"/>
      <c r="AE32" s="821"/>
      <c r="AF32" s="821"/>
      <c r="AG32" s="821"/>
      <c r="AH32" s="821"/>
      <c r="AI32" s="821"/>
      <c r="AJ32" s="506"/>
      <c r="AK32" s="506"/>
      <c r="AL32" s="506"/>
      <c r="AM32" s="506"/>
      <c r="AN32" s="506"/>
      <c r="AO32" s="506"/>
      <c r="AP32" s="506"/>
      <c r="AQ32" s="506"/>
      <c r="AR32" s="506"/>
      <c r="AS32" s="506"/>
      <c r="AT32" s="506"/>
      <c r="AU32" s="506"/>
      <c r="AV32" s="506"/>
      <c r="AW32" s="506"/>
      <c r="AX32" s="506"/>
      <c r="AY32" s="506"/>
      <c r="AZ32" s="506"/>
      <c r="BA32" s="506"/>
      <c r="BB32" s="506"/>
      <c r="BC32" s="506"/>
      <c r="BD32" s="506"/>
      <c r="BE32" s="104"/>
      <c r="HU32" s="97" t="s">
        <v>524</v>
      </c>
      <c r="HV32" s="98"/>
      <c r="HW32" s="98"/>
      <c r="HX32" s="98"/>
      <c r="HY32" s="98"/>
      <c r="HZ32" s="98"/>
      <c r="IA32" s="98"/>
      <c r="IB32" s="98"/>
      <c r="IC32" s="98"/>
      <c r="ID32" s="98"/>
      <c r="IE32" s="98"/>
      <c r="IF32" s="98"/>
      <c r="IG32" s="98"/>
      <c r="IH32" s="98"/>
      <c r="II32" s="99"/>
    </row>
    <row r="33" spans="1:243" ht="18.95" customHeight="1">
      <c r="A33" s="104"/>
      <c r="B33" s="506"/>
      <c r="C33" s="826" t="s">
        <v>1155</v>
      </c>
      <c r="D33" s="826"/>
      <c r="E33" s="826"/>
      <c r="F33" s="826"/>
      <c r="G33" s="826"/>
      <c r="H33" s="826"/>
      <c r="I33" s="826"/>
      <c r="J33" s="826"/>
      <c r="K33" s="826"/>
      <c r="L33" s="826"/>
      <c r="M33" s="826"/>
      <c r="N33" s="826"/>
      <c r="O33" s="826"/>
      <c r="P33" s="826"/>
      <c r="Q33" s="826"/>
      <c r="R33" s="826"/>
      <c r="S33" s="826"/>
      <c r="T33" s="826"/>
      <c r="U33" s="826"/>
      <c r="V33" s="826"/>
      <c r="W33" s="826"/>
      <c r="X33" s="826"/>
      <c r="Y33" s="826"/>
      <c r="Z33" s="826"/>
      <c r="AA33" s="826"/>
      <c r="AB33" s="826"/>
      <c r="AC33" s="826"/>
      <c r="AD33" s="826"/>
      <c r="AE33" s="826"/>
      <c r="AF33" s="826"/>
      <c r="AG33" s="826"/>
      <c r="AH33" s="826"/>
      <c r="AI33" s="826"/>
      <c r="AJ33" s="506"/>
      <c r="AK33" s="506"/>
      <c r="AL33" s="506"/>
      <c r="AM33" s="506"/>
      <c r="AN33" s="506"/>
      <c r="AO33" s="506"/>
      <c r="AP33" s="506"/>
      <c r="AQ33" s="506"/>
      <c r="AR33" s="506"/>
      <c r="AS33" s="506"/>
      <c r="AT33" s="506"/>
      <c r="AU33" s="506"/>
      <c r="AV33" s="506"/>
      <c r="AW33" s="506"/>
      <c r="AX33" s="506"/>
      <c r="AY33" s="506"/>
      <c r="AZ33" s="506"/>
      <c r="BA33" s="506"/>
      <c r="BB33" s="506"/>
      <c r="BC33" s="506"/>
      <c r="BD33" s="506"/>
      <c r="BE33" s="104"/>
      <c r="HU33" s="97"/>
      <c r="HV33" s="98"/>
      <c r="HW33" s="98"/>
      <c r="HX33" s="98"/>
      <c r="HY33" s="98"/>
      <c r="HZ33" s="98"/>
      <c r="IA33" s="98"/>
      <c r="IB33" s="98"/>
      <c r="IC33" s="98"/>
      <c r="ID33" s="98"/>
      <c r="IE33" s="98"/>
      <c r="IF33" s="98"/>
      <c r="IG33" s="98"/>
      <c r="IH33" s="98"/>
      <c r="II33" s="99"/>
    </row>
    <row r="34" spans="1:243" ht="24.95" customHeight="1" thickBot="1">
      <c r="A34" s="104"/>
      <c r="B34" s="506"/>
      <c r="C34" s="806" t="s">
        <v>525</v>
      </c>
      <c r="D34" s="806"/>
      <c r="E34" s="806"/>
      <c r="F34" s="806"/>
      <c r="G34" s="806"/>
      <c r="H34" s="806"/>
      <c r="I34" s="806"/>
      <c r="J34" s="806"/>
      <c r="K34" s="507"/>
      <c r="L34" s="825" t="s">
        <v>1429</v>
      </c>
      <c r="M34" s="819"/>
      <c r="N34" s="819"/>
      <c r="O34" s="819"/>
      <c r="P34" s="819"/>
      <c r="Q34" s="819"/>
      <c r="R34" s="819"/>
      <c r="S34" s="819"/>
      <c r="T34" s="819"/>
      <c r="U34" s="819"/>
      <c r="V34" s="819"/>
      <c r="W34" s="819"/>
      <c r="X34" s="819"/>
      <c r="Y34" s="820"/>
      <c r="Z34" s="832" t="s">
        <v>1435</v>
      </c>
      <c r="AA34" s="833"/>
      <c r="AB34" s="833"/>
      <c r="AC34" s="833"/>
      <c r="AD34" s="833"/>
      <c r="AE34" s="833"/>
      <c r="AF34" s="834"/>
      <c r="AG34" s="835"/>
      <c r="AH34" s="836"/>
      <c r="AI34" s="836"/>
      <c r="AJ34" s="836"/>
      <c r="AK34" s="836"/>
      <c r="AL34" s="836"/>
      <c r="AM34" s="836"/>
      <c r="AN34" s="836"/>
      <c r="AO34" s="836"/>
      <c r="AP34" s="836"/>
      <c r="AQ34" s="836"/>
      <c r="AR34" s="836"/>
      <c r="AS34" s="836"/>
      <c r="AT34" s="837"/>
      <c r="AU34" s="506"/>
      <c r="AV34" s="787" t="str">
        <f>IF(L38=1,"←貴社が１次下請負なので入力不要です",IF(L38=2,"←上の欄に入力した１次請負会社名を入力して下さい",""))</f>
        <v>←貴社が１次下請負なので入力不要です</v>
      </c>
      <c r="AW34" s="506"/>
      <c r="AX34" s="506"/>
      <c r="AY34" s="506"/>
      <c r="AZ34" s="506"/>
      <c r="BA34" s="506"/>
      <c r="BB34" s="506"/>
      <c r="BC34" s="506"/>
      <c r="BD34" s="506"/>
      <c r="BE34" s="104"/>
      <c r="HU34" s="97" t="s">
        <v>526</v>
      </c>
      <c r="HV34" s="98"/>
      <c r="HW34" s="98"/>
      <c r="HX34" s="98"/>
      <c r="HY34" s="98"/>
      <c r="HZ34" s="98"/>
      <c r="IA34" s="98"/>
      <c r="IB34" s="98"/>
      <c r="IC34" s="98"/>
      <c r="ID34" s="98"/>
      <c r="IE34" s="98"/>
      <c r="IF34" s="98"/>
      <c r="IG34" s="98"/>
      <c r="IH34" s="98"/>
      <c r="II34" s="99"/>
    </row>
    <row r="35" spans="1:243" ht="6.95" customHeight="1">
      <c r="A35" s="104"/>
      <c r="B35" s="506"/>
      <c r="C35" s="506"/>
      <c r="D35" s="506"/>
      <c r="E35" s="506"/>
      <c r="F35" s="506"/>
      <c r="G35" s="506"/>
      <c r="H35" s="506"/>
      <c r="I35" s="506"/>
      <c r="J35" s="506"/>
      <c r="K35" s="506"/>
      <c r="L35" s="506"/>
      <c r="M35" s="506"/>
      <c r="N35" s="506"/>
      <c r="O35" s="506"/>
      <c r="P35" s="506"/>
      <c r="Q35" s="506"/>
      <c r="R35" s="506"/>
      <c r="S35" s="506"/>
      <c r="T35" s="506"/>
      <c r="U35" s="506"/>
      <c r="V35" s="506"/>
      <c r="W35" s="506"/>
      <c r="X35" s="506"/>
      <c r="Y35" s="506"/>
      <c r="Z35" s="506"/>
      <c r="AA35" s="506"/>
      <c r="AB35" s="506"/>
      <c r="AC35" s="506"/>
      <c r="AD35" s="506"/>
      <c r="AE35" s="506"/>
      <c r="AF35" s="506"/>
      <c r="AG35" s="506"/>
      <c r="AH35" s="506"/>
      <c r="AI35" s="506"/>
      <c r="AJ35" s="506"/>
      <c r="AK35" s="506"/>
      <c r="AL35" s="506"/>
      <c r="AM35" s="506"/>
      <c r="AN35" s="506"/>
      <c r="AO35" s="506"/>
      <c r="AP35" s="506"/>
      <c r="AQ35" s="506"/>
      <c r="AR35" s="506"/>
      <c r="AS35" s="506"/>
      <c r="AT35" s="506"/>
      <c r="AU35" s="506"/>
      <c r="AV35" s="506"/>
      <c r="AW35" s="506"/>
      <c r="AX35" s="506"/>
      <c r="AY35" s="506"/>
      <c r="AZ35" s="506"/>
      <c r="BA35" s="506"/>
      <c r="BB35" s="506"/>
      <c r="BC35" s="506"/>
      <c r="BD35" s="506"/>
      <c r="BE35" s="104"/>
      <c r="HU35" s="100"/>
      <c r="HV35" s="101"/>
      <c r="HW35" s="101"/>
      <c r="HX35" s="101"/>
      <c r="HY35" s="101"/>
      <c r="HZ35" s="101"/>
      <c r="IA35" s="101"/>
      <c r="IB35" s="101"/>
      <c r="IC35" s="101"/>
      <c r="ID35" s="101"/>
      <c r="IE35" s="101"/>
      <c r="IF35" s="101"/>
      <c r="IG35" s="101"/>
      <c r="IH35" s="101"/>
      <c r="II35" s="101"/>
    </row>
    <row r="36" spans="1:243" ht="18.95" customHeight="1">
      <c r="A36" s="104"/>
      <c r="B36" s="515" t="s">
        <v>1152</v>
      </c>
      <c r="C36" s="513"/>
      <c r="D36" s="506"/>
      <c r="E36" s="506"/>
      <c r="F36" s="506"/>
      <c r="G36" s="506"/>
      <c r="H36" s="506"/>
      <c r="I36" s="506"/>
      <c r="J36" s="506"/>
      <c r="K36" s="506"/>
      <c r="L36" s="506"/>
      <c r="M36" s="506"/>
      <c r="N36" s="506"/>
      <c r="O36" s="506"/>
      <c r="P36" s="506"/>
      <c r="Q36" s="506"/>
      <c r="R36" s="506"/>
      <c r="S36" s="506"/>
      <c r="T36" s="506"/>
      <c r="U36" s="506"/>
      <c r="V36" s="506"/>
      <c r="W36" s="506"/>
      <c r="X36" s="506"/>
      <c r="Y36" s="506"/>
      <c r="Z36" s="506"/>
      <c r="AA36" s="506"/>
      <c r="AB36" s="506"/>
      <c r="AC36" s="506"/>
      <c r="AD36" s="506"/>
      <c r="AE36" s="506"/>
      <c r="AF36" s="506"/>
      <c r="AG36" s="506"/>
      <c r="AH36" s="506"/>
      <c r="AI36" s="506"/>
      <c r="AJ36" s="506"/>
      <c r="AK36" s="506"/>
      <c r="AL36" s="506"/>
      <c r="AM36" s="506"/>
      <c r="AN36" s="506"/>
      <c r="AO36" s="506"/>
      <c r="AP36" s="506"/>
      <c r="AQ36" s="506"/>
      <c r="AR36" s="506"/>
      <c r="AS36" s="506"/>
      <c r="AT36" s="506"/>
      <c r="AU36" s="506"/>
      <c r="AV36" s="506"/>
      <c r="AW36" s="506"/>
      <c r="AX36" s="506"/>
      <c r="AY36" s="506"/>
      <c r="AZ36" s="506"/>
      <c r="BA36" s="506"/>
      <c r="BB36" s="506"/>
      <c r="BC36" s="506"/>
      <c r="BD36" s="506"/>
      <c r="BE36" s="104"/>
    </row>
    <row r="37" spans="1:243" ht="6.95" customHeight="1">
      <c r="A37" s="104"/>
      <c r="B37" s="514"/>
      <c r="C37" s="513"/>
      <c r="D37" s="506"/>
      <c r="E37" s="506"/>
      <c r="F37" s="506"/>
      <c r="G37" s="506"/>
      <c r="H37" s="506"/>
      <c r="I37" s="506"/>
      <c r="J37" s="506"/>
      <c r="K37" s="506"/>
      <c r="L37" s="506"/>
      <c r="M37" s="506"/>
      <c r="N37" s="506"/>
      <c r="O37" s="506"/>
      <c r="P37" s="506"/>
      <c r="Q37" s="506"/>
      <c r="R37" s="506"/>
      <c r="S37" s="506"/>
      <c r="T37" s="506"/>
      <c r="U37" s="506"/>
      <c r="V37" s="506"/>
      <c r="W37" s="506"/>
      <c r="X37" s="506"/>
      <c r="Y37" s="506"/>
      <c r="Z37" s="506"/>
      <c r="AA37" s="506"/>
      <c r="AB37" s="506"/>
      <c r="AC37" s="506"/>
      <c r="AD37" s="506"/>
      <c r="AE37" s="506"/>
      <c r="AF37" s="506"/>
      <c r="AG37" s="506"/>
      <c r="AH37" s="506"/>
      <c r="AI37" s="506"/>
      <c r="AJ37" s="506"/>
      <c r="AK37" s="506"/>
      <c r="AL37" s="506"/>
      <c r="AM37" s="506"/>
      <c r="AN37" s="506"/>
      <c r="AO37" s="506"/>
      <c r="AP37" s="506"/>
      <c r="AQ37" s="506"/>
      <c r="AR37" s="506"/>
      <c r="AS37" s="506"/>
      <c r="AT37" s="506"/>
      <c r="AU37" s="506"/>
      <c r="AV37" s="506"/>
      <c r="AW37" s="506"/>
      <c r="AX37" s="506"/>
      <c r="AY37" s="506"/>
      <c r="AZ37" s="506"/>
      <c r="BA37" s="506"/>
      <c r="BB37" s="506"/>
      <c r="BC37" s="506"/>
      <c r="BD37" s="506"/>
      <c r="BE37" s="104"/>
    </row>
    <row r="38" spans="1:243" ht="18.95" customHeight="1" thickBot="1">
      <c r="A38" s="104"/>
      <c r="B38" s="514"/>
      <c r="C38" s="795" t="s">
        <v>1428</v>
      </c>
      <c r="D38" s="795"/>
      <c r="E38" s="795"/>
      <c r="F38" s="795"/>
      <c r="G38" s="795"/>
      <c r="H38" s="795"/>
      <c r="I38" s="795"/>
      <c r="J38" s="795"/>
      <c r="K38" s="507"/>
      <c r="L38" s="829">
        <v>1</v>
      </c>
      <c r="M38" s="830"/>
      <c r="N38" s="831"/>
      <c r="O38" s="506" t="s">
        <v>1427</v>
      </c>
      <c r="P38" s="506"/>
      <c r="Q38" s="506"/>
      <c r="R38" s="506"/>
      <c r="S38" s="506"/>
      <c r="T38" s="506"/>
      <c r="U38" s="506"/>
      <c r="V38" s="506"/>
      <c r="W38" s="506"/>
      <c r="X38" s="506"/>
      <c r="Y38" s="506"/>
      <c r="Z38" s="506"/>
      <c r="AA38" s="506"/>
      <c r="AB38" s="506"/>
      <c r="AC38" s="506"/>
      <c r="AD38" s="506"/>
      <c r="AE38" s="506"/>
      <c r="AF38" s="506"/>
      <c r="AG38" s="506"/>
      <c r="AH38" s="506"/>
      <c r="AI38" s="506"/>
      <c r="AJ38" s="506"/>
      <c r="AK38" s="506"/>
      <c r="AL38" s="506"/>
      <c r="AM38" s="506"/>
      <c r="AN38" s="506"/>
      <c r="AO38" s="506"/>
      <c r="AP38" s="506"/>
      <c r="AQ38" s="506"/>
      <c r="AR38" s="506"/>
      <c r="AS38" s="506"/>
      <c r="AT38" s="506"/>
      <c r="AU38" s="506"/>
      <c r="AV38" s="506"/>
      <c r="AW38" s="506"/>
      <c r="AX38" s="506"/>
      <c r="AY38" s="506"/>
      <c r="AZ38" s="506"/>
      <c r="BA38" s="506"/>
      <c r="BB38" s="506"/>
      <c r="BC38" s="506"/>
      <c r="BD38" s="506"/>
      <c r="BE38" s="104"/>
    </row>
    <row r="39" spans="1:243" ht="24.95" customHeight="1" thickBot="1">
      <c r="A39" s="104"/>
      <c r="B39" s="506"/>
      <c r="C39" s="795" t="s">
        <v>532</v>
      </c>
      <c r="D39" s="795"/>
      <c r="E39" s="795"/>
      <c r="F39" s="795"/>
      <c r="G39" s="795"/>
      <c r="H39" s="795"/>
      <c r="I39" s="795"/>
      <c r="J39" s="795"/>
      <c r="K39" s="507"/>
      <c r="L39" s="823" t="s">
        <v>732</v>
      </c>
      <c r="M39" s="824"/>
      <c r="N39" s="824"/>
      <c r="O39" s="797"/>
      <c r="P39" s="797"/>
      <c r="Q39" s="797"/>
      <c r="R39" s="797"/>
      <c r="S39" s="797"/>
      <c r="T39" s="797"/>
      <c r="U39" s="797"/>
      <c r="V39" s="797"/>
      <c r="W39" s="797"/>
      <c r="X39" s="797"/>
      <c r="Y39" s="798"/>
      <c r="Z39" s="832" t="s">
        <v>1435</v>
      </c>
      <c r="AA39" s="833"/>
      <c r="AB39" s="833"/>
      <c r="AC39" s="833"/>
      <c r="AD39" s="833"/>
      <c r="AE39" s="833"/>
      <c r="AF39" s="834"/>
      <c r="AG39" s="803"/>
      <c r="AH39" s="804"/>
      <c r="AI39" s="804"/>
      <c r="AJ39" s="804"/>
      <c r="AK39" s="804"/>
      <c r="AL39" s="804"/>
      <c r="AM39" s="804"/>
      <c r="AN39" s="804"/>
      <c r="AO39" s="804"/>
      <c r="AP39" s="804"/>
      <c r="AQ39" s="804"/>
      <c r="AR39" s="804"/>
      <c r="AS39" s="804"/>
      <c r="AT39" s="805"/>
      <c r="AU39" s="506"/>
      <c r="AV39" s="506"/>
      <c r="AW39" s="506"/>
      <c r="AX39" s="506"/>
      <c r="AY39" s="506"/>
      <c r="AZ39" s="506"/>
      <c r="BA39" s="506"/>
      <c r="BB39" s="506"/>
      <c r="BC39" s="506"/>
      <c r="BD39" s="506"/>
      <c r="BE39" s="104"/>
    </row>
    <row r="40" spans="1:243" ht="6.95" customHeight="1">
      <c r="A40" s="104"/>
      <c r="B40" s="506"/>
      <c r="C40" s="506"/>
      <c r="D40" s="506"/>
      <c r="E40" s="506"/>
      <c r="F40" s="506"/>
      <c r="G40" s="506"/>
      <c r="H40" s="506"/>
      <c r="I40" s="506"/>
      <c r="J40" s="506"/>
      <c r="K40" s="506"/>
      <c r="L40" s="506"/>
      <c r="M40" s="506"/>
      <c r="N40" s="506"/>
      <c r="O40" s="506"/>
      <c r="P40" s="506"/>
      <c r="Q40" s="506"/>
      <c r="R40" s="506"/>
      <c r="S40" s="506"/>
      <c r="T40" s="506"/>
      <c r="U40" s="506"/>
      <c r="V40" s="506"/>
      <c r="W40" s="506"/>
      <c r="X40" s="506"/>
      <c r="Y40" s="506"/>
      <c r="Z40" s="506"/>
      <c r="AA40" s="506"/>
      <c r="AB40" s="506"/>
      <c r="AC40" s="506"/>
      <c r="AD40" s="506"/>
      <c r="AE40" s="506"/>
      <c r="AF40" s="506"/>
      <c r="AG40" s="506"/>
      <c r="AH40" s="506"/>
      <c r="AI40" s="506"/>
      <c r="AJ40" s="506"/>
      <c r="AK40" s="506"/>
      <c r="AL40" s="506"/>
      <c r="AM40" s="506"/>
      <c r="AN40" s="506"/>
      <c r="AO40" s="506"/>
      <c r="AP40" s="506"/>
      <c r="AQ40" s="506"/>
      <c r="AR40" s="506"/>
      <c r="AS40" s="506"/>
      <c r="AT40" s="506"/>
      <c r="AU40" s="506"/>
      <c r="AV40" s="506"/>
      <c r="AW40" s="506"/>
      <c r="AX40" s="506"/>
      <c r="AY40" s="506"/>
      <c r="AZ40" s="506"/>
      <c r="BA40" s="506"/>
      <c r="BB40" s="506"/>
      <c r="BC40" s="506"/>
      <c r="BD40" s="506"/>
      <c r="BE40" s="104"/>
      <c r="HU40" s="100"/>
      <c r="HV40" s="101"/>
      <c r="HW40" s="101"/>
      <c r="HX40" s="101"/>
      <c r="HY40" s="101"/>
      <c r="HZ40" s="101"/>
      <c r="IA40" s="101"/>
      <c r="IB40" s="101"/>
      <c r="IC40" s="101"/>
      <c r="ID40" s="101"/>
      <c r="IE40" s="101"/>
      <c r="IF40" s="101"/>
      <c r="IG40" s="101"/>
      <c r="IH40" s="101"/>
    </row>
    <row r="41" spans="1:243" ht="15.95" customHeight="1">
      <c r="A41" s="104"/>
      <c r="B41" s="506"/>
      <c r="C41" s="506"/>
      <c r="D41" s="506"/>
      <c r="E41" s="506"/>
      <c r="F41" s="506"/>
      <c r="G41" s="506"/>
      <c r="H41" s="506"/>
      <c r="I41" s="506"/>
      <c r="J41" s="506"/>
      <c r="K41" s="506"/>
      <c r="L41" s="517"/>
      <c r="M41" s="518" t="s">
        <v>1011</v>
      </c>
      <c r="N41" s="842" t="s">
        <v>1012</v>
      </c>
      <c r="O41" s="842"/>
      <c r="P41" s="842"/>
      <c r="Q41" s="842"/>
      <c r="R41" s="842"/>
      <c r="S41" s="842"/>
      <c r="T41" s="843"/>
      <c r="U41" s="506"/>
      <c r="V41" s="506"/>
      <c r="W41" s="506"/>
      <c r="X41" s="506"/>
      <c r="Y41" s="506"/>
      <c r="Z41" s="506"/>
      <c r="AA41" s="506"/>
      <c r="AB41" s="506"/>
      <c r="AC41" s="506"/>
      <c r="AD41" s="506"/>
      <c r="AE41" s="506"/>
      <c r="AF41" s="506"/>
      <c r="AG41" s="506"/>
      <c r="AH41" s="506"/>
      <c r="AI41" s="506"/>
      <c r="AJ41" s="506"/>
      <c r="AK41" s="506"/>
      <c r="AL41" s="506"/>
      <c r="AM41" s="506"/>
      <c r="AN41" s="506"/>
      <c r="AO41" s="506"/>
      <c r="AP41" s="506"/>
      <c r="AQ41" s="506"/>
      <c r="AR41" s="506"/>
      <c r="AS41" s="506"/>
      <c r="AT41" s="506"/>
      <c r="AU41" s="506"/>
      <c r="AV41" s="506"/>
      <c r="AW41" s="506"/>
      <c r="AX41" s="506"/>
      <c r="AY41" s="506"/>
      <c r="AZ41" s="506"/>
      <c r="BA41" s="506"/>
      <c r="BB41" s="506"/>
      <c r="BC41" s="506"/>
      <c r="BD41" s="506"/>
      <c r="BE41" s="104"/>
      <c r="HU41" s="100"/>
      <c r="HV41" s="101"/>
      <c r="HW41" s="101"/>
      <c r="HX41" s="101"/>
      <c r="HY41" s="101"/>
      <c r="HZ41" s="101"/>
      <c r="IA41" s="101"/>
      <c r="IB41" s="101"/>
      <c r="IC41" s="101"/>
      <c r="ID41" s="101"/>
      <c r="IE41" s="101"/>
      <c r="IF41" s="101"/>
      <c r="IG41" s="101"/>
      <c r="IH41" s="101"/>
    </row>
    <row r="42" spans="1:243" ht="15.95" customHeight="1" thickBot="1">
      <c r="A42" s="104"/>
      <c r="B42" s="506"/>
      <c r="C42" s="795" t="s">
        <v>270</v>
      </c>
      <c r="D42" s="795"/>
      <c r="E42" s="795"/>
      <c r="F42" s="795"/>
      <c r="G42" s="795"/>
      <c r="H42" s="795"/>
      <c r="I42" s="795"/>
      <c r="J42" s="795"/>
      <c r="K42" s="507"/>
      <c r="L42" s="839" t="s">
        <v>734</v>
      </c>
      <c r="M42" s="840"/>
      <c r="N42" s="840"/>
      <c r="O42" s="840"/>
      <c r="P42" s="840"/>
      <c r="Q42" s="840"/>
      <c r="R42" s="840"/>
      <c r="S42" s="840"/>
      <c r="T42" s="840"/>
      <c r="U42" s="840"/>
      <c r="V42" s="840"/>
      <c r="W42" s="840"/>
      <c r="X42" s="840"/>
      <c r="Y42" s="840"/>
      <c r="Z42" s="840"/>
      <c r="AA42" s="840"/>
      <c r="AB42" s="840"/>
      <c r="AC42" s="840"/>
      <c r="AD42" s="840"/>
      <c r="AE42" s="840"/>
      <c r="AF42" s="840"/>
      <c r="AG42" s="840"/>
      <c r="AH42" s="840"/>
      <c r="AI42" s="840"/>
      <c r="AJ42" s="840"/>
      <c r="AK42" s="840"/>
      <c r="AL42" s="841"/>
      <c r="AM42" s="506"/>
      <c r="AN42" s="506"/>
      <c r="AO42" s="506"/>
      <c r="AP42" s="506"/>
      <c r="AQ42" s="506"/>
      <c r="AR42" s="506"/>
      <c r="AS42" s="506"/>
      <c r="AT42" s="506"/>
      <c r="AU42" s="506"/>
      <c r="AV42" s="506"/>
      <c r="AW42" s="506"/>
      <c r="AX42" s="506"/>
      <c r="AY42" s="506"/>
      <c r="AZ42" s="506"/>
      <c r="BA42" s="506"/>
      <c r="BB42" s="506"/>
      <c r="BC42" s="506"/>
      <c r="BD42" s="506"/>
      <c r="BE42" s="104"/>
    </row>
    <row r="43" spans="1:243" ht="6.95" customHeight="1">
      <c r="A43" s="104"/>
      <c r="B43" s="506"/>
      <c r="C43" s="506"/>
      <c r="D43" s="506"/>
      <c r="E43" s="506"/>
      <c r="F43" s="506"/>
      <c r="G43" s="506"/>
      <c r="H43" s="506"/>
      <c r="I43" s="506"/>
      <c r="J43" s="506"/>
      <c r="K43" s="506"/>
      <c r="L43" s="506"/>
      <c r="M43" s="506"/>
      <c r="N43" s="506"/>
      <c r="O43" s="506"/>
      <c r="P43" s="506"/>
      <c r="Q43" s="506"/>
      <c r="R43" s="506"/>
      <c r="S43" s="506"/>
      <c r="T43" s="506"/>
      <c r="U43" s="506"/>
      <c r="V43" s="506"/>
      <c r="W43" s="506"/>
      <c r="X43" s="506"/>
      <c r="Y43" s="506"/>
      <c r="Z43" s="506"/>
      <c r="AA43" s="506"/>
      <c r="AB43" s="506"/>
      <c r="AC43" s="506"/>
      <c r="AD43" s="506"/>
      <c r="AE43" s="506"/>
      <c r="AF43" s="506"/>
      <c r="AG43" s="506"/>
      <c r="AH43" s="506"/>
      <c r="AI43" s="506"/>
      <c r="AJ43" s="506"/>
      <c r="AK43" s="506"/>
      <c r="AL43" s="506"/>
      <c r="AM43" s="506"/>
      <c r="AN43" s="506"/>
      <c r="AO43" s="506"/>
      <c r="AP43" s="506"/>
      <c r="AQ43" s="506"/>
      <c r="AR43" s="506"/>
      <c r="AS43" s="506"/>
      <c r="AT43" s="506"/>
      <c r="AU43" s="506"/>
      <c r="AV43" s="506"/>
      <c r="AW43" s="506"/>
      <c r="AX43" s="506"/>
      <c r="AY43" s="506"/>
      <c r="AZ43" s="506"/>
      <c r="BA43" s="506"/>
      <c r="BB43" s="506"/>
      <c r="BC43" s="506"/>
      <c r="BD43" s="506"/>
      <c r="BE43" s="104"/>
    </row>
    <row r="44" spans="1:243" ht="15.95" customHeight="1" thickBot="1">
      <c r="A44" s="104"/>
      <c r="B44" s="506"/>
      <c r="C44" s="795" t="s">
        <v>115</v>
      </c>
      <c r="D44" s="795"/>
      <c r="E44" s="795"/>
      <c r="F44" s="795"/>
      <c r="G44" s="795"/>
      <c r="H44" s="795"/>
      <c r="I44" s="795"/>
      <c r="J44" s="795"/>
      <c r="K44" s="507"/>
      <c r="L44" s="796" t="s">
        <v>769</v>
      </c>
      <c r="M44" s="797"/>
      <c r="N44" s="797"/>
      <c r="O44" s="797"/>
      <c r="P44" s="797"/>
      <c r="Q44" s="797"/>
      <c r="R44" s="797"/>
      <c r="S44" s="797"/>
      <c r="T44" s="797"/>
      <c r="U44" s="797"/>
      <c r="V44" s="797"/>
      <c r="W44" s="797"/>
      <c r="X44" s="797"/>
      <c r="Y44" s="798"/>
      <c r="Z44" s="506"/>
      <c r="AA44" s="506"/>
      <c r="AB44" s="506"/>
      <c r="AC44" s="506"/>
      <c r="AD44" s="506"/>
      <c r="AE44" s="506"/>
      <c r="AF44" s="506"/>
      <c r="AG44" s="795" t="s">
        <v>244</v>
      </c>
      <c r="AH44" s="795"/>
      <c r="AI44" s="795"/>
      <c r="AJ44" s="795"/>
      <c r="AK44" s="795"/>
      <c r="AL44" s="795"/>
      <c r="AM44" s="795"/>
      <c r="AN44" s="795"/>
      <c r="AO44" s="507"/>
      <c r="AP44" s="803" t="s">
        <v>733</v>
      </c>
      <c r="AQ44" s="804"/>
      <c r="AR44" s="804"/>
      <c r="AS44" s="804"/>
      <c r="AT44" s="804"/>
      <c r="AU44" s="804"/>
      <c r="AV44" s="804"/>
      <c r="AW44" s="804"/>
      <c r="AX44" s="804"/>
      <c r="AY44" s="804"/>
      <c r="AZ44" s="804"/>
      <c r="BA44" s="804"/>
      <c r="BB44" s="804"/>
      <c r="BC44" s="805"/>
      <c r="BD44" s="506"/>
      <c r="BE44" s="104"/>
    </row>
    <row r="45" spans="1:243" ht="6.95" customHeight="1">
      <c r="A45" s="104"/>
      <c r="B45" s="506"/>
      <c r="C45" s="506"/>
      <c r="D45" s="506"/>
      <c r="E45" s="506"/>
      <c r="F45" s="506"/>
      <c r="G45" s="506"/>
      <c r="H45" s="506"/>
      <c r="I45" s="506"/>
      <c r="J45" s="506"/>
      <c r="K45" s="506"/>
      <c r="L45" s="506"/>
      <c r="M45" s="506"/>
      <c r="N45" s="506"/>
      <c r="O45" s="506"/>
      <c r="P45" s="506"/>
      <c r="Q45" s="506"/>
      <c r="R45" s="506"/>
      <c r="S45" s="506"/>
      <c r="T45" s="506"/>
      <c r="U45" s="506"/>
      <c r="V45" s="506"/>
      <c r="W45" s="506"/>
      <c r="X45" s="506"/>
      <c r="Y45" s="506"/>
      <c r="Z45" s="506"/>
      <c r="AA45" s="506"/>
      <c r="AB45" s="506"/>
      <c r="AC45" s="506"/>
      <c r="AD45" s="506"/>
      <c r="AE45" s="506"/>
      <c r="AF45" s="506"/>
      <c r="AG45" s="506"/>
      <c r="AH45" s="506"/>
      <c r="AI45" s="506"/>
      <c r="AJ45" s="506"/>
      <c r="AK45" s="506"/>
      <c r="AL45" s="506"/>
      <c r="AM45" s="506"/>
      <c r="AN45" s="506"/>
      <c r="AO45" s="506"/>
      <c r="AP45" s="506"/>
      <c r="AQ45" s="506"/>
      <c r="AR45" s="506"/>
      <c r="AS45" s="506"/>
      <c r="AT45" s="506"/>
      <c r="AU45" s="506"/>
      <c r="AV45" s="506"/>
      <c r="AW45" s="506"/>
      <c r="AX45" s="506"/>
      <c r="AY45" s="506"/>
      <c r="AZ45" s="506"/>
      <c r="BA45" s="506"/>
      <c r="BB45" s="506"/>
      <c r="BC45" s="506"/>
      <c r="BD45" s="506"/>
      <c r="BE45" s="104"/>
    </row>
    <row r="46" spans="1:243" ht="15.95" customHeight="1">
      <c r="A46" s="104"/>
      <c r="B46" s="506"/>
      <c r="C46" s="506"/>
      <c r="D46" s="506"/>
      <c r="E46" s="506"/>
      <c r="F46" s="506"/>
      <c r="G46" s="506"/>
      <c r="H46" s="506"/>
      <c r="I46" s="506"/>
      <c r="J46" s="506"/>
      <c r="K46" s="506"/>
      <c r="L46" s="506"/>
      <c r="M46" s="506"/>
      <c r="N46" s="506"/>
      <c r="O46" s="506"/>
      <c r="P46" s="506"/>
      <c r="Q46" s="506"/>
      <c r="R46" s="506"/>
      <c r="S46" s="506"/>
      <c r="T46" s="506"/>
      <c r="U46" s="506"/>
      <c r="V46" s="506"/>
      <c r="W46" s="506"/>
      <c r="X46" s="506"/>
      <c r="Y46" s="506"/>
      <c r="Z46" s="506"/>
      <c r="AA46" s="506"/>
      <c r="AB46" s="506"/>
      <c r="AC46" s="506"/>
      <c r="AD46" s="814" t="s">
        <v>535</v>
      </c>
      <c r="AE46" s="814"/>
      <c r="AF46" s="814"/>
      <c r="AG46" s="814"/>
      <c r="AH46" s="814"/>
      <c r="AI46" s="814"/>
      <c r="AJ46" s="814"/>
      <c r="AK46" s="814"/>
      <c r="AL46" s="506"/>
      <c r="AM46" s="807" t="s">
        <v>1131</v>
      </c>
      <c r="AN46" s="808"/>
      <c r="AO46" s="808"/>
      <c r="AP46" s="808"/>
      <c r="AQ46" s="808"/>
      <c r="AR46" s="808"/>
      <c r="AS46" s="808"/>
      <c r="AT46" s="808"/>
      <c r="AU46" s="808"/>
      <c r="AV46" s="808"/>
      <c r="AW46" s="808"/>
      <c r="AX46" s="808"/>
      <c r="AY46" s="808"/>
      <c r="AZ46" s="808"/>
      <c r="BA46" s="808"/>
      <c r="BB46" s="808"/>
      <c r="BC46" s="808"/>
      <c r="BD46" s="809"/>
      <c r="BE46" s="104"/>
    </row>
    <row r="47" spans="1:243" ht="15.95" customHeight="1" thickBot="1">
      <c r="A47" s="104"/>
      <c r="B47" s="506"/>
      <c r="C47" s="795" t="s">
        <v>536</v>
      </c>
      <c r="D47" s="795"/>
      <c r="E47" s="795"/>
      <c r="F47" s="795"/>
      <c r="G47" s="795"/>
      <c r="H47" s="795"/>
      <c r="I47" s="795"/>
      <c r="J47" s="795"/>
      <c r="K47" s="507"/>
      <c r="L47" s="796" t="s">
        <v>1025</v>
      </c>
      <c r="M47" s="797"/>
      <c r="N47" s="797"/>
      <c r="O47" s="797"/>
      <c r="P47" s="797"/>
      <c r="Q47" s="797"/>
      <c r="R47" s="797"/>
      <c r="S47" s="797"/>
      <c r="T47" s="797"/>
      <c r="U47" s="797"/>
      <c r="V47" s="797"/>
      <c r="W47" s="797"/>
      <c r="X47" s="797"/>
      <c r="Y47" s="797"/>
      <c r="Z47" s="797"/>
      <c r="AA47" s="798"/>
      <c r="AB47" s="506"/>
      <c r="AC47" s="506"/>
      <c r="AD47" s="815"/>
      <c r="AE47" s="815"/>
      <c r="AF47" s="815"/>
      <c r="AG47" s="815"/>
      <c r="AH47" s="815"/>
      <c r="AI47" s="815"/>
      <c r="AJ47" s="815"/>
      <c r="AK47" s="815"/>
      <c r="AL47" s="510"/>
      <c r="AM47" s="810"/>
      <c r="AN47" s="811"/>
      <c r="AO47" s="811"/>
      <c r="AP47" s="811"/>
      <c r="AQ47" s="811"/>
      <c r="AR47" s="811"/>
      <c r="AS47" s="811"/>
      <c r="AT47" s="811"/>
      <c r="AU47" s="811"/>
      <c r="AV47" s="811"/>
      <c r="AW47" s="811"/>
      <c r="AX47" s="811"/>
      <c r="AY47" s="811"/>
      <c r="AZ47" s="811"/>
      <c r="BA47" s="811"/>
      <c r="BB47" s="811"/>
      <c r="BC47" s="811"/>
      <c r="BD47" s="812"/>
      <c r="BE47" s="104"/>
    </row>
    <row r="48" spans="1:243" ht="6.95" customHeight="1">
      <c r="A48" s="104"/>
      <c r="B48" s="506"/>
      <c r="C48" s="506"/>
      <c r="D48" s="506"/>
      <c r="E48" s="506"/>
      <c r="F48" s="506"/>
      <c r="G48" s="506"/>
      <c r="H48" s="506"/>
      <c r="I48" s="506"/>
      <c r="J48" s="506"/>
      <c r="K48" s="506"/>
      <c r="L48" s="506"/>
      <c r="M48" s="506"/>
      <c r="N48" s="506"/>
      <c r="O48" s="506"/>
      <c r="P48" s="506"/>
      <c r="Q48" s="506"/>
      <c r="R48" s="506"/>
      <c r="S48" s="506"/>
      <c r="T48" s="506"/>
      <c r="U48" s="506"/>
      <c r="V48" s="506"/>
      <c r="W48" s="506"/>
      <c r="X48" s="506"/>
      <c r="Y48" s="506"/>
      <c r="Z48" s="506"/>
      <c r="AA48" s="506"/>
      <c r="AB48" s="506"/>
      <c r="AC48" s="506"/>
      <c r="AD48" s="506"/>
      <c r="AE48" s="506"/>
      <c r="AF48" s="506"/>
      <c r="AG48" s="506"/>
      <c r="AH48" s="506"/>
      <c r="AI48" s="506"/>
      <c r="AJ48" s="506"/>
      <c r="AK48" s="506"/>
      <c r="AL48" s="506"/>
      <c r="AM48" s="506"/>
      <c r="AN48" s="506"/>
      <c r="AO48" s="506"/>
      <c r="AP48" s="506"/>
      <c r="AQ48" s="506"/>
      <c r="AR48" s="506"/>
      <c r="AS48" s="506"/>
      <c r="AT48" s="506"/>
      <c r="AU48" s="506"/>
      <c r="AV48" s="506"/>
      <c r="AW48" s="506"/>
      <c r="AX48" s="506"/>
      <c r="AY48" s="506"/>
      <c r="AZ48" s="506"/>
      <c r="BA48" s="506"/>
      <c r="BB48" s="506"/>
      <c r="BC48" s="506"/>
      <c r="BD48" s="506"/>
      <c r="BE48" s="104"/>
    </row>
    <row r="49" spans="1:57" ht="18.95" customHeight="1" thickBot="1">
      <c r="A49" s="104"/>
      <c r="B49" s="506"/>
      <c r="C49" s="795" t="s">
        <v>512</v>
      </c>
      <c r="D49" s="795"/>
      <c r="E49" s="795"/>
      <c r="F49" s="795"/>
      <c r="G49" s="795"/>
      <c r="H49" s="795"/>
      <c r="I49" s="795"/>
      <c r="J49" s="795"/>
      <c r="K49" s="507"/>
      <c r="L49" s="803"/>
      <c r="M49" s="804"/>
      <c r="N49" s="804"/>
      <c r="O49" s="804"/>
      <c r="P49" s="804"/>
      <c r="Q49" s="804"/>
      <c r="R49" s="804"/>
      <c r="S49" s="804"/>
      <c r="T49" s="804"/>
      <c r="U49" s="804"/>
      <c r="V49" s="804"/>
      <c r="W49" s="804"/>
      <c r="X49" s="804"/>
      <c r="Y49" s="805"/>
      <c r="Z49" s="506"/>
      <c r="AA49" s="506"/>
      <c r="AB49" s="506"/>
      <c r="AC49" s="506"/>
      <c r="AD49" s="506"/>
      <c r="AE49" s="506"/>
      <c r="AF49" s="506"/>
      <c r="AG49" s="795" t="s">
        <v>113</v>
      </c>
      <c r="AH49" s="795"/>
      <c r="AI49" s="795"/>
      <c r="AJ49" s="795"/>
      <c r="AK49" s="795"/>
      <c r="AL49" s="795"/>
      <c r="AM49" s="795"/>
      <c r="AN49" s="795"/>
      <c r="AO49" s="507"/>
      <c r="AP49" s="803" t="s">
        <v>764</v>
      </c>
      <c r="AQ49" s="804"/>
      <c r="AR49" s="804"/>
      <c r="AS49" s="804"/>
      <c r="AT49" s="804"/>
      <c r="AU49" s="804"/>
      <c r="AV49" s="804"/>
      <c r="AW49" s="804"/>
      <c r="AX49" s="804"/>
      <c r="AY49" s="804"/>
      <c r="AZ49" s="804"/>
      <c r="BA49" s="804"/>
      <c r="BB49" s="804"/>
      <c r="BC49" s="805"/>
      <c r="BD49" s="506"/>
      <c r="BE49" s="104"/>
    </row>
    <row r="50" spans="1:57" ht="6.95" customHeight="1">
      <c r="A50" s="104"/>
      <c r="B50" s="506"/>
      <c r="C50" s="506"/>
      <c r="D50" s="506"/>
      <c r="E50" s="506"/>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6"/>
      <c r="AD50" s="506"/>
      <c r="AE50" s="506"/>
      <c r="AF50" s="506"/>
      <c r="AG50" s="506"/>
      <c r="AH50" s="506"/>
      <c r="AI50" s="506"/>
      <c r="AJ50" s="506"/>
      <c r="AK50" s="506"/>
      <c r="AL50" s="506"/>
      <c r="AM50" s="506"/>
      <c r="AN50" s="506"/>
      <c r="AO50" s="506"/>
      <c r="AP50" s="506"/>
      <c r="AQ50" s="506"/>
      <c r="AR50" s="506"/>
      <c r="AS50" s="506"/>
      <c r="AT50" s="506"/>
      <c r="AU50" s="506"/>
      <c r="AV50" s="506"/>
      <c r="AW50" s="506"/>
      <c r="AX50" s="506"/>
      <c r="AY50" s="506"/>
      <c r="AZ50" s="506"/>
      <c r="BA50" s="506"/>
      <c r="BB50" s="506"/>
      <c r="BC50" s="506"/>
      <c r="BD50" s="506"/>
      <c r="BE50" s="104"/>
    </row>
    <row r="51" spans="1:57" ht="18.95" customHeight="1" thickBot="1">
      <c r="A51" s="104"/>
      <c r="B51" s="506"/>
      <c r="C51" s="806" t="s">
        <v>308</v>
      </c>
      <c r="D51" s="806"/>
      <c r="E51" s="806"/>
      <c r="F51" s="806"/>
      <c r="G51" s="806"/>
      <c r="H51" s="806"/>
      <c r="I51" s="806"/>
      <c r="J51" s="806"/>
      <c r="K51" s="507"/>
      <c r="L51" s="803" t="s">
        <v>764</v>
      </c>
      <c r="M51" s="804"/>
      <c r="N51" s="804"/>
      <c r="O51" s="804"/>
      <c r="P51" s="804"/>
      <c r="Q51" s="804"/>
      <c r="R51" s="804"/>
      <c r="S51" s="804"/>
      <c r="T51" s="804"/>
      <c r="U51" s="804"/>
      <c r="V51" s="804"/>
      <c r="W51" s="804"/>
      <c r="X51" s="804"/>
      <c r="Y51" s="805"/>
      <c r="Z51" s="506"/>
      <c r="AA51" s="506"/>
      <c r="AB51" s="506"/>
      <c r="AC51" s="506"/>
      <c r="AD51" s="506"/>
      <c r="AE51" s="506"/>
      <c r="AF51" s="506"/>
      <c r="AG51" s="506"/>
      <c r="AH51" s="506"/>
      <c r="AI51" s="506"/>
      <c r="AJ51" s="506"/>
      <c r="AK51" s="506"/>
      <c r="AL51" s="506"/>
      <c r="AM51" s="506"/>
      <c r="AN51" s="506"/>
      <c r="AO51" s="506"/>
      <c r="AP51" s="506"/>
      <c r="AQ51" s="506"/>
      <c r="AR51" s="506"/>
      <c r="AS51" s="506"/>
      <c r="AT51" s="506"/>
      <c r="AU51" s="506"/>
      <c r="AV51" s="506"/>
      <c r="AW51" s="506"/>
      <c r="AX51" s="506"/>
      <c r="AY51" s="506"/>
      <c r="AZ51" s="506"/>
      <c r="BA51" s="506"/>
      <c r="BB51" s="506"/>
      <c r="BC51" s="506"/>
      <c r="BD51" s="506"/>
      <c r="BE51" s="104"/>
    </row>
    <row r="52" spans="1:57" ht="6.95" customHeight="1">
      <c r="A52" s="104"/>
      <c r="B52" s="506"/>
      <c r="C52" s="508"/>
      <c r="D52" s="508"/>
      <c r="E52" s="508"/>
      <c r="F52" s="508"/>
      <c r="G52" s="508"/>
      <c r="H52" s="508"/>
      <c r="I52" s="508"/>
      <c r="J52" s="508"/>
      <c r="K52" s="506"/>
      <c r="L52" s="509"/>
      <c r="M52" s="509"/>
      <c r="N52" s="509"/>
      <c r="O52" s="509"/>
      <c r="P52" s="509"/>
      <c r="Q52" s="509"/>
      <c r="R52" s="509"/>
      <c r="S52" s="509"/>
      <c r="T52" s="509"/>
      <c r="U52" s="509"/>
      <c r="V52" s="509"/>
      <c r="W52" s="509"/>
      <c r="X52" s="509"/>
      <c r="Y52" s="509"/>
      <c r="Z52" s="506"/>
      <c r="AA52" s="506"/>
      <c r="AB52" s="506"/>
      <c r="AC52" s="506"/>
      <c r="AD52" s="506"/>
      <c r="AE52" s="506"/>
      <c r="AF52" s="506"/>
      <c r="AG52" s="506"/>
      <c r="AH52" s="506"/>
      <c r="AI52" s="506"/>
      <c r="AJ52" s="506"/>
      <c r="AK52" s="506"/>
      <c r="AL52" s="506"/>
      <c r="AM52" s="506"/>
      <c r="AN52" s="506"/>
      <c r="AO52" s="506"/>
      <c r="AP52" s="506"/>
      <c r="AQ52" s="506"/>
      <c r="AR52" s="506"/>
      <c r="AS52" s="506"/>
      <c r="AT52" s="506"/>
      <c r="AU52" s="506"/>
      <c r="AV52" s="506"/>
      <c r="AW52" s="506"/>
      <c r="AX52" s="506"/>
      <c r="AY52" s="506"/>
      <c r="AZ52" s="506"/>
      <c r="BA52" s="506"/>
      <c r="BB52" s="506"/>
      <c r="BC52" s="506"/>
      <c r="BD52" s="506"/>
      <c r="BE52" s="104"/>
    </row>
    <row r="53" spans="1:57" ht="18.95" customHeight="1" thickBot="1">
      <c r="A53" s="104"/>
      <c r="B53" s="506"/>
      <c r="C53" s="795" t="s">
        <v>114</v>
      </c>
      <c r="D53" s="795"/>
      <c r="E53" s="795"/>
      <c r="F53" s="795"/>
      <c r="G53" s="795"/>
      <c r="H53" s="795"/>
      <c r="I53" s="795"/>
      <c r="J53" s="795"/>
      <c r="K53" s="507"/>
      <c r="L53" s="803" t="s">
        <v>764</v>
      </c>
      <c r="M53" s="804"/>
      <c r="N53" s="804"/>
      <c r="O53" s="804"/>
      <c r="P53" s="804"/>
      <c r="Q53" s="804"/>
      <c r="R53" s="804"/>
      <c r="S53" s="804"/>
      <c r="T53" s="804"/>
      <c r="U53" s="804"/>
      <c r="V53" s="804"/>
      <c r="W53" s="804"/>
      <c r="X53" s="804"/>
      <c r="Y53" s="805"/>
      <c r="Z53" s="506"/>
      <c r="AA53" s="506"/>
      <c r="AB53" s="506"/>
      <c r="AC53" s="506"/>
      <c r="AD53" s="506"/>
      <c r="AE53" s="506"/>
      <c r="AF53" s="506"/>
      <c r="AG53" s="795" t="s">
        <v>534</v>
      </c>
      <c r="AH53" s="795"/>
      <c r="AI53" s="795"/>
      <c r="AJ53" s="795"/>
      <c r="AK53" s="795"/>
      <c r="AL53" s="795"/>
      <c r="AM53" s="795"/>
      <c r="AN53" s="795"/>
      <c r="AO53" s="507"/>
      <c r="AP53" s="796"/>
      <c r="AQ53" s="797"/>
      <c r="AR53" s="797"/>
      <c r="AS53" s="797"/>
      <c r="AT53" s="797"/>
      <c r="AU53" s="797"/>
      <c r="AV53" s="797"/>
      <c r="AW53" s="797"/>
      <c r="AX53" s="797"/>
      <c r="AY53" s="797"/>
      <c r="AZ53" s="797"/>
      <c r="BA53" s="797"/>
      <c r="BB53" s="797"/>
      <c r="BC53" s="798"/>
      <c r="BD53" s="506"/>
      <c r="BE53" s="104"/>
    </row>
    <row r="54" spans="1:57" ht="6.95" customHeight="1">
      <c r="A54" s="104"/>
      <c r="B54" s="506"/>
      <c r="C54" s="506"/>
      <c r="D54" s="506"/>
      <c r="E54" s="506"/>
      <c r="F54" s="506"/>
      <c r="G54" s="506"/>
      <c r="H54" s="506"/>
      <c r="I54" s="506"/>
      <c r="J54" s="506"/>
      <c r="K54" s="506"/>
      <c r="L54" s="506"/>
      <c r="M54" s="506"/>
      <c r="N54" s="506"/>
      <c r="O54" s="506"/>
      <c r="P54" s="506"/>
      <c r="Q54" s="506"/>
      <c r="R54" s="506"/>
      <c r="S54" s="506"/>
      <c r="T54" s="506"/>
      <c r="U54" s="506"/>
      <c r="V54" s="506"/>
      <c r="W54" s="506"/>
      <c r="X54" s="506"/>
      <c r="Y54" s="506"/>
      <c r="Z54" s="506"/>
      <c r="AA54" s="506"/>
      <c r="AB54" s="506"/>
      <c r="AC54" s="506"/>
      <c r="AD54" s="506"/>
      <c r="AE54" s="506"/>
      <c r="AF54" s="506"/>
      <c r="AG54" s="506"/>
      <c r="AH54" s="506"/>
      <c r="AI54" s="506"/>
      <c r="AJ54" s="506"/>
      <c r="AK54" s="506"/>
      <c r="AL54" s="506"/>
      <c r="AM54" s="506"/>
      <c r="AN54" s="506"/>
      <c r="AO54" s="506"/>
      <c r="AP54" s="506"/>
      <c r="AQ54" s="506"/>
      <c r="AR54" s="506"/>
      <c r="AS54" s="506"/>
      <c r="AT54" s="506"/>
      <c r="AU54" s="506"/>
      <c r="AV54" s="506"/>
      <c r="AW54" s="506"/>
      <c r="AX54" s="506"/>
      <c r="AY54" s="506"/>
      <c r="AZ54" s="506"/>
      <c r="BA54" s="506"/>
      <c r="BB54" s="506"/>
      <c r="BC54" s="506"/>
      <c r="BD54" s="506"/>
      <c r="BE54" s="104"/>
    </row>
    <row r="55" spans="1:57" ht="18.95" customHeight="1" thickBot="1">
      <c r="A55" s="104"/>
      <c r="B55" s="506"/>
      <c r="C55" s="506"/>
      <c r="D55" s="506"/>
      <c r="E55" s="795" t="s">
        <v>513</v>
      </c>
      <c r="F55" s="795"/>
      <c r="G55" s="795"/>
      <c r="H55" s="795"/>
      <c r="I55" s="795"/>
      <c r="J55" s="795"/>
      <c r="K55" s="795"/>
      <c r="L55" s="795"/>
      <c r="M55" s="507"/>
      <c r="N55" s="796" t="s">
        <v>523</v>
      </c>
      <c r="O55" s="797"/>
      <c r="P55" s="797"/>
      <c r="Q55" s="797"/>
      <c r="R55" s="797"/>
      <c r="S55" s="797"/>
      <c r="T55" s="797"/>
      <c r="U55" s="797"/>
      <c r="V55" s="797"/>
      <c r="W55" s="797"/>
      <c r="X55" s="797"/>
      <c r="Y55" s="797"/>
      <c r="Z55" s="797"/>
      <c r="AA55" s="797"/>
      <c r="AB55" s="798"/>
      <c r="AC55" s="506"/>
      <c r="AD55" s="506"/>
      <c r="AE55" s="506"/>
      <c r="AF55" s="506"/>
      <c r="AG55" s="506"/>
      <c r="AH55" s="506"/>
      <c r="AI55" s="795" t="s">
        <v>513</v>
      </c>
      <c r="AJ55" s="795"/>
      <c r="AK55" s="795"/>
      <c r="AL55" s="795"/>
      <c r="AM55" s="795"/>
      <c r="AN55" s="795"/>
      <c r="AO55" s="795"/>
      <c r="AP55" s="795"/>
      <c r="AQ55" s="507"/>
      <c r="AR55" s="796"/>
      <c r="AS55" s="797"/>
      <c r="AT55" s="797"/>
      <c r="AU55" s="797"/>
      <c r="AV55" s="797"/>
      <c r="AW55" s="797"/>
      <c r="AX55" s="797"/>
      <c r="AY55" s="797"/>
      <c r="AZ55" s="797"/>
      <c r="BA55" s="797"/>
      <c r="BB55" s="797"/>
      <c r="BC55" s="798"/>
      <c r="BD55" s="506"/>
      <c r="BE55" s="104"/>
    </row>
    <row r="56" spans="1:57" ht="6.95" customHeight="1">
      <c r="A56" s="104"/>
      <c r="B56" s="506"/>
      <c r="C56" s="506"/>
      <c r="D56" s="506"/>
      <c r="E56" s="506"/>
      <c r="F56" s="506"/>
      <c r="G56" s="506"/>
      <c r="H56" s="506"/>
      <c r="I56" s="506"/>
      <c r="J56" s="506"/>
      <c r="K56" s="506"/>
      <c r="L56" s="506"/>
      <c r="M56" s="506"/>
      <c r="N56" s="506"/>
      <c r="O56" s="506"/>
      <c r="P56" s="506"/>
      <c r="Q56" s="506"/>
      <c r="R56" s="506"/>
      <c r="S56" s="506"/>
      <c r="T56" s="506"/>
      <c r="U56" s="506"/>
      <c r="V56" s="506"/>
      <c r="W56" s="506"/>
      <c r="X56" s="506"/>
      <c r="Y56" s="506"/>
      <c r="Z56" s="506"/>
      <c r="AA56" s="506"/>
      <c r="AB56" s="506"/>
      <c r="AC56" s="506"/>
      <c r="AD56" s="506"/>
      <c r="AE56" s="506"/>
      <c r="AF56" s="506"/>
      <c r="AG56" s="506"/>
      <c r="AH56" s="506"/>
      <c r="AI56" s="506"/>
      <c r="AJ56" s="506"/>
      <c r="AK56" s="506"/>
      <c r="AL56" s="506"/>
      <c r="AM56" s="506"/>
      <c r="AN56" s="506"/>
      <c r="AO56" s="506"/>
      <c r="AP56" s="506"/>
      <c r="AQ56" s="506"/>
      <c r="AR56" s="506"/>
      <c r="AS56" s="506"/>
      <c r="AT56" s="506"/>
      <c r="AU56" s="506"/>
      <c r="AV56" s="506"/>
      <c r="AW56" s="506"/>
      <c r="AX56" s="506"/>
      <c r="AY56" s="506"/>
      <c r="AZ56" s="506"/>
      <c r="BA56" s="506"/>
      <c r="BB56" s="506"/>
      <c r="BC56" s="506"/>
      <c r="BD56" s="506"/>
      <c r="BE56" s="104"/>
    </row>
    <row r="57" spans="1:57" ht="18.95" customHeight="1" thickBot="1">
      <c r="A57" s="104"/>
      <c r="B57" s="506"/>
      <c r="C57" s="506"/>
      <c r="D57" s="506"/>
      <c r="E57" s="506"/>
      <c r="F57" s="506"/>
      <c r="G57" s="506"/>
      <c r="H57" s="506"/>
      <c r="I57" s="506"/>
      <c r="J57" s="506"/>
      <c r="K57" s="506"/>
      <c r="L57" s="506"/>
      <c r="M57" s="506"/>
      <c r="N57" s="506"/>
      <c r="O57" s="506"/>
      <c r="P57" s="506"/>
      <c r="Q57" s="506"/>
      <c r="R57" s="506"/>
      <c r="S57" s="506"/>
      <c r="T57" s="506"/>
      <c r="U57" s="506"/>
      <c r="V57" s="506"/>
      <c r="W57" s="506"/>
      <c r="X57" s="506"/>
      <c r="Y57" s="506"/>
      <c r="Z57" s="506"/>
      <c r="AA57" s="506"/>
      <c r="AB57" s="506"/>
      <c r="AC57" s="506"/>
      <c r="AD57" s="506"/>
      <c r="AE57" s="506"/>
      <c r="AF57" s="506"/>
      <c r="AG57" s="506"/>
      <c r="AH57" s="506"/>
      <c r="AI57" s="802" t="s">
        <v>514</v>
      </c>
      <c r="AJ57" s="802"/>
      <c r="AK57" s="802"/>
      <c r="AL57" s="802"/>
      <c r="AM57" s="802"/>
      <c r="AN57" s="802"/>
      <c r="AO57" s="802"/>
      <c r="AP57" s="802"/>
      <c r="AQ57" s="507"/>
      <c r="AR57" s="796"/>
      <c r="AS57" s="797"/>
      <c r="AT57" s="797"/>
      <c r="AU57" s="797"/>
      <c r="AV57" s="797"/>
      <c r="AW57" s="797"/>
      <c r="AX57" s="797"/>
      <c r="AY57" s="797"/>
      <c r="AZ57" s="797"/>
      <c r="BA57" s="797"/>
      <c r="BB57" s="797"/>
      <c r="BC57" s="798"/>
      <c r="BD57" s="506"/>
      <c r="BE57" s="104"/>
    </row>
    <row r="58" spans="1:57" ht="6.95" customHeight="1">
      <c r="A58" s="104"/>
      <c r="B58" s="506"/>
      <c r="C58" s="506"/>
      <c r="D58" s="506"/>
      <c r="E58" s="506"/>
      <c r="F58" s="506"/>
      <c r="G58" s="506"/>
      <c r="H58" s="506"/>
      <c r="I58" s="506"/>
      <c r="J58" s="506"/>
      <c r="K58" s="506"/>
      <c r="L58" s="506"/>
      <c r="M58" s="506"/>
      <c r="N58" s="506"/>
      <c r="O58" s="506"/>
      <c r="P58" s="506"/>
      <c r="Q58" s="506"/>
      <c r="R58" s="506"/>
      <c r="S58" s="506"/>
      <c r="T58" s="506"/>
      <c r="U58" s="506"/>
      <c r="V58" s="506"/>
      <c r="W58" s="506"/>
      <c r="X58" s="506"/>
      <c r="Y58" s="506"/>
      <c r="Z58" s="506"/>
      <c r="AA58" s="506"/>
      <c r="AB58" s="506"/>
      <c r="AC58" s="506"/>
      <c r="AD58" s="506"/>
      <c r="AE58" s="506"/>
      <c r="AF58" s="506"/>
      <c r="AG58" s="506"/>
      <c r="AH58" s="506"/>
      <c r="AI58" s="506"/>
      <c r="AJ58" s="506"/>
      <c r="AK58" s="506"/>
      <c r="AL58" s="506"/>
      <c r="AM58" s="506"/>
      <c r="AN58" s="506"/>
      <c r="AO58" s="506"/>
      <c r="AP58" s="506"/>
      <c r="AQ58" s="506"/>
      <c r="AR58" s="506"/>
      <c r="AS58" s="506"/>
      <c r="AT58" s="506"/>
      <c r="AU58" s="506"/>
      <c r="AV58" s="506"/>
      <c r="AW58" s="506"/>
      <c r="AX58" s="506"/>
      <c r="AY58" s="506"/>
      <c r="AZ58" s="506"/>
      <c r="BA58" s="506"/>
      <c r="BB58" s="506"/>
      <c r="BC58" s="506"/>
      <c r="BD58" s="506"/>
      <c r="BE58" s="104"/>
    </row>
    <row r="59" spans="1:57" ht="18.95" customHeight="1" thickBot="1">
      <c r="A59" s="104"/>
      <c r="B59" s="506"/>
      <c r="C59" s="795" t="s">
        <v>537</v>
      </c>
      <c r="D59" s="795"/>
      <c r="E59" s="795"/>
      <c r="F59" s="795"/>
      <c r="G59" s="795"/>
      <c r="H59" s="795"/>
      <c r="I59" s="795"/>
      <c r="J59" s="795"/>
      <c r="K59" s="507"/>
      <c r="L59" s="507" t="s">
        <v>56</v>
      </c>
      <c r="M59" s="507"/>
      <c r="N59" s="799">
        <v>44454</v>
      </c>
      <c r="O59" s="800"/>
      <c r="P59" s="800"/>
      <c r="Q59" s="800"/>
      <c r="R59" s="800"/>
      <c r="S59" s="800"/>
      <c r="T59" s="800"/>
      <c r="U59" s="800"/>
      <c r="V59" s="800"/>
      <c r="W59" s="800"/>
      <c r="X59" s="800"/>
      <c r="Y59" s="800"/>
      <c r="Z59" s="800"/>
      <c r="AA59" s="800"/>
      <c r="AB59" s="801"/>
      <c r="AC59" s="507"/>
      <c r="AD59" s="507" t="s">
        <v>538</v>
      </c>
      <c r="AE59" s="507"/>
      <c r="AF59" s="799">
        <v>44804</v>
      </c>
      <c r="AG59" s="800"/>
      <c r="AH59" s="800"/>
      <c r="AI59" s="800"/>
      <c r="AJ59" s="800"/>
      <c r="AK59" s="800"/>
      <c r="AL59" s="800"/>
      <c r="AM59" s="800"/>
      <c r="AN59" s="800"/>
      <c r="AO59" s="800"/>
      <c r="AP59" s="800"/>
      <c r="AQ59" s="800"/>
      <c r="AR59" s="800"/>
      <c r="AS59" s="800"/>
      <c r="AT59" s="801"/>
      <c r="AU59" s="506"/>
      <c r="AV59" s="506"/>
      <c r="AW59" s="506"/>
      <c r="AX59" s="506"/>
      <c r="AY59" s="506"/>
      <c r="AZ59" s="506"/>
      <c r="BA59" s="506"/>
      <c r="BB59" s="506"/>
      <c r="BC59" s="506"/>
      <c r="BD59" s="506"/>
      <c r="BE59" s="104"/>
    </row>
    <row r="60" spans="1:57" ht="6.95" customHeight="1">
      <c r="A60" s="104"/>
      <c r="B60" s="506"/>
      <c r="C60" s="508"/>
      <c r="D60" s="508"/>
      <c r="E60" s="508"/>
      <c r="F60" s="508"/>
      <c r="G60" s="508"/>
      <c r="H60" s="508"/>
      <c r="I60" s="508"/>
      <c r="J60" s="508"/>
      <c r="K60" s="506"/>
      <c r="L60" s="506"/>
      <c r="M60" s="506"/>
      <c r="N60" s="511"/>
      <c r="O60" s="512"/>
      <c r="P60" s="512"/>
      <c r="Q60" s="512"/>
      <c r="R60" s="512"/>
      <c r="S60" s="512"/>
      <c r="T60" s="512"/>
      <c r="U60" s="512"/>
      <c r="V60" s="512"/>
      <c r="W60" s="512"/>
      <c r="X60" s="512"/>
      <c r="Y60" s="512"/>
      <c r="Z60" s="512"/>
      <c r="AA60" s="512"/>
      <c r="AB60" s="512"/>
      <c r="AC60" s="506"/>
      <c r="AD60" s="506"/>
      <c r="AE60" s="506"/>
      <c r="AF60" s="511"/>
      <c r="AG60" s="512"/>
      <c r="AH60" s="512"/>
      <c r="AI60" s="512"/>
      <c r="AJ60" s="512"/>
      <c r="AK60" s="512"/>
      <c r="AL60" s="512"/>
      <c r="AM60" s="512"/>
      <c r="AN60" s="512"/>
      <c r="AO60" s="512"/>
      <c r="AP60" s="512"/>
      <c r="AQ60" s="512"/>
      <c r="AR60" s="512"/>
      <c r="AS60" s="512"/>
      <c r="AT60" s="512"/>
      <c r="AU60" s="506"/>
      <c r="AV60" s="506"/>
      <c r="AW60" s="506"/>
      <c r="AX60" s="506"/>
      <c r="AY60" s="506"/>
      <c r="AZ60" s="506"/>
      <c r="BA60" s="506"/>
      <c r="BB60" s="506"/>
      <c r="BC60" s="506"/>
      <c r="BD60" s="506"/>
      <c r="BE60" s="104"/>
    </row>
    <row r="61" spans="1:57" ht="14.45" customHeight="1">
      <c r="A61" s="104"/>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104"/>
      <c r="BA61" s="104"/>
      <c r="BB61" s="104"/>
      <c r="BC61" s="104"/>
      <c r="BD61" s="104"/>
      <c r="BE61" s="104"/>
    </row>
    <row r="62" spans="1:57">
      <c r="A62" s="101"/>
      <c r="B62" s="101"/>
      <c r="AU62" s="101"/>
      <c r="AV62" s="101"/>
      <c r="AW62" s="101"/>
    </row>
    <row r="63" spans="1:57">
      <c r="A63" s="101"/>
      <c r="B63" s="101"/>
      <c r="AU63" s="101"/>
      <c r="AV63" s="101"/>
      <c r="AW63" s="101"/>
    </row>
    <row r="64" spans="1:57">
      <c r="A64" s="101"/>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row>
    <row r="65" spans="1:49">
      <c r="A65" s="101"/>
      <c r="B65" s="101"/>
      <c r="C65" s="101"/>
      <c r="AV65" s="101"/>
      <c r="AW65" s="101"/>
    </row>
    <row r="66" spans="1:49">
      <c r="A66" s="101"/>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row>
    <row r="67" spans="1:49">
      <c r="A67" s="101"/>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row>
    <row r="68" spans="1:49">
      <c r="A68" s="101"/>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row>
  </sheetData>
  <mergeCells count="81">
    <mergeCell ref="C9:J9"/>
    <mergeCell ref="O9:P9"/>
    <mergeCell ref="S9:T9"/>
    <mergeCell ref="W9:X9"/>
    <mergeCell ref="C17:J17"/>
    <mergeCell ref="N17:AB17"/>
    <mergeCell ref="C12:J12"/>
    <mergeCell ref="L12:Y12"/>
    <mergeCell ref="C15:J15"/>
    <mergeCell ref="L15:BC15"/>
    <mergeCell ref="C13:J13"/>
    <mergeCell ref="L13:Y13"/>
    <mergeCell ref="AE12:AR12"/>
    <mergeCell ref="Z12:AD12"/>
    <mergeCell ref="AF17:AT17"/>
    <mergeCell ref="C19:J19"/>
    <mergeCell ref="L42:AL42"/>
    <mergeCell ref="N41:T41"/>
    <mergeCell ref="L19:Y19"/>
    <mergeCell ref="C22:J22"/>
    <mergeCell ref="L21:Y21"/>
    <mergeCell ref="L22:Y22"/>
    <mergeCell ref="AA21:AN21"/>
    <mergeCell ref="AA22:AN22"/>
    <mergeCell ref="AG30:AT30"/>
    <mergeCell ref="Z30:AF30"/>
    <mergeCell ref="Z39:AF39"/>
    <mergeCell ref="AO26:BB26"/>
    <mergeCell ref="C29:AI29"/>
    <mergeCell ref="C23:J23"/>
    <mergeCell ref="C39:J39"/>
    <mergeCell ref="L34:Y34"/>
    <mergeCell ref="C33:AI33"/>
    <mergeCell ref="C30:J30"/>
    <mergeCell ref="L30:Y30"/>
    <mergeCell ref="AG39:AT39"/>
    <mergeCell ref="L38:N38"/>
    <mergeCell ref="C38:J38"/>
    <mergeCell ref="Z34:AF34"/>
    <mergeCell ref="AG34:AT34"/>
    <mergeCell ref="C25:J25"/>
    <mergeCell ref="L53:Y53"/>
    <mergeCell ref="AD46:AK47"/>
    <mergeCell ref="C42:J42"/>
    <mergeCell ref="L23:U23"/>
    <mergeCell ref="V23:Y23"/>
    <mergeCell ref="C32:AI32"/>
    <mergeCell ref="AA23:AJ23"/>
    <mergeCell ref="AK23:AN23"/>
    <mergeCell ref="C28:AI28"/>
    <mergeCell ref="L51:Y51"/>
    <mergeCell ref="O25:P25"/>
    <mergeCell ref="S25:T25"/>
    <mergeCell ref="W25:X25"/>
    <mergeCell ref="L39:Y39"/>
    <mergeCell ref="C34:J34"/>
    <mergeCell ref="AP53:BC53"/>
    <mergeCell ref="C44:J44"/>
    <mergeCell ref="L44:Y44"/>
    <mergeCell ref="AG44:AN44"/>
    <mergeCell ref="AP44:BC44"/>
    <mergeCell ref="C49:J49"/>
    <mergeCell ref="L49:Y49"/>
    <mergeCell ref="AG49:AN49"/>
    <mergeCell ref="AP49:BC49"/>
    <mergeCell ref="C51:J51"/>
    <mergeCell ref="AG53:AN53"/>
    <mergeCell ref="AM46:BD46"/>
    <mergeCell ref="C47:J47"/>
    <mergeCell ref="L47:AA47"/>
    <mergeCell ref="AM47:BD47"/>
    <mergeCell ref="C53:J53"/>
    <mergeCell ref="E55:L55"/>
    <mergeCell ref="N55:AB55"/>
    <mergeCell ref="AI55:AP55"/>
    <mergeCell ref="AR55:BC55"/>
    <mergeCell ref="C59:J59"/>
    <mergeCell ref="N59:AB59"/>
    <mergeCell ref="AF59:AT59"/>
    <mergeCell ref="AI57:AP57"/>
    <mergeCell ref="AR57:BC57"/>
  </mergeCells>
  <phoneticPr fontId="6"/>
  <dataValidations count="3">
    <dataValidation type="list" allowBlank="1" showInputMessage="1" showErrorMessage="1" sqref="V23:Y23 AK23:AN23" xr:uid="{00000000-0002-0000-0000-000000000000}">
      <formula1>"本店,支店,営業所"</formula1>
    </dataValidation>
    <dataValidation type="list" allowBlank="1" showInputMessage="1" showErrorMessage="1" sqref="L38" xr:uid="{00000000-0002-0000-0000-000001000000}">
      <formula1>"1,2,3,4,5"</formula1>
    </dataValidation>
    <dataValidation type="list" showInputMessage="1" showErrorMessage="1" sqref="AR55:BC55 N55:AB55" xr:uid="{00000000-0002-0000-0000-000002000000}">
      <formula1>$HU$1:$HU$26</formula1>
    </dataValidation>
  </dataValidations>
  <hyperlinks>
    <hyperlink ref="AO26:BB26" location="'目次（提出書類一覧）'!A1" display="提出書類の一覧へ" xr:uid="{00000000-0004-0000-0000-000000000000}"/>
  </hyperlinks>
  <pageMargins left="0.78740157480314965" right="0.39370078740157483" top="0" bottom="0" header="0.39370078740157483" footer="0.19685039370078741"/>
  <pageSetup paperSize="9" scale="99" orientation="portrait" horizontalDpi="300" verticalDpi="300"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S94"/>
  <sheetViews>
    <sheetView view="pageBreakPreview" zoomScaleNormal="100" zoomScaleSheetLayoutView="100" workbookViewId="0">
      <selection activeCell="AH4" sqref="AH4"/>
    </sheetView>
  </sheetViews>
  <sheetFormatPr defaultColWidth="5.625" defaultRowHeight="22.5" customHeight="1"/>
  <cols>
    <col min="1" max="41" width="4.875" style="50" customWidth="1"/>
    <col min="42" max="16384" width="5.625" style="50"/>
  </cols>
  <sheetData>
    <row r="1" spans="1:45" s="49" customFormat="1" ht="20.100000000000001" customHeight="1">
      <c r="O1" s="1920" t="s">
        <v>1426</v>
      </c>
      <c r="P1" s="1920"/>
      <c r="Q1" s="1920"/>
      <c r="R1" s="1920"/>
      <c r="S1" s="1920"/>
      <c r="T1" s="1920"/>
      <c r="U1" s="1920"/>
      <c r="V1" s="1920"/>
      <c r="W1" s="1920"/>
      <c r="X1" s="1920"/>
      <c r="Y1" s="1920"/>
      <c r="AE1" s="1922" t="s">
        <v>1424</v>
      </c>
      <c r="AF1" s="1923"/>
      <c r="AG1" s="780"/>
      <c r="AH1" s="780"/>
      <c r="AI1" s="780"/>
      <c r="AJ1" s="780"/>
      <c r="AK1" s="780"/>
      <c r="AL1" s="780"/>
      <c r="AM1" s="780"/>
      <c r="AN1" s="781"/>
      <c r="AO1" s="782"/>
    </row>
    <row r="2" spans="1:45" ht="20.100000000000001" customHeight="1">
      <c r="A2" s="248" t="s">
        <v>413</v>
      </c>
      <c r="B2" s="248"/>
      <c r="C2" s="248"/>
      <c r="D2" s="248"/>
      <c r="E2" s="1695" t="str">
        <f>IF(基本データ入力シート!AA23="","",基本データ入力シート!AA23)</f>
        <v>□□</v>
      </c>
      <c r="F2" s="1695"/>
      <c r="G2" s="1695"/>
      <c r="H2" s="704" t="str">
        <f>IF(基本データ入力シート!AK23="","",基本データ入力シート!AK23)</f>
        <v>本店</v>
      </c>
      <c r="I2" s="704"/>
      <c r="J2" s="774"/>
      <c r="K2" s="774"/>
      <c r="L2" s="774"/>
      <c r="M2" s="774"/>
      <c r="N2" s="774"/>
      <c r="O2" s="1920"/>
      <c r="P2" s="1920"/>
      <c r="Q2" s="1920"/>
      <c r="R2" s="1920"/>
      <c r="S2" s="1920"/>
      <c r="T2" s="1920"/>
      <c r="U2" s="1920"/>
      <c r="V2" s="1920"/>
      <c r="W2" s="1920"/>
      <c r="X2" s="1920"/>
      <c r="Y2" s="1920"/>
      <c r="Z2" s="774"/>
      <c r="AA2" s="774"/>
      <c r="AB2" s="774"/>
      <c r="AC2" s="774"/>
      <c r="AD2" s="774"/>
      <c r="AE2" s="1800"/>
      <c r="AF2" s="1924"/>
      <c r="AG2" s="785"/>
      <c r="AH2" s="783"/>
      <c r="AI2" s="783"/>
      <c r="AJ2" s="783"/>
      <c r="AK2" s="783"/>
      <c r="AL2" s="783"/>
      <c r="AM2" s="783"/>
      <c r="AN2" s="783"/>
      <c r="AO2" s="784"/>
    </row>
    <row r="3" spans="1:45" ht="23.1" customHeight="1" thickBot="1">
      <c r="A3" s="1911" t="s">
        <v>1423</v>
      </c>
      <c r="B3" s="1912"/>
      <c r="C3" s="1912"/>
      <c r="D3" s="1846" t="str">
        <f>IF(基本データ入力シート!L12="","",基本データ入力シート!L12)</f>
        <v>○○３丁目計画</v>
      </c>
      <c r="E3" s="1846"/>
      <c r="F3" s="1846"/>
      <c r="G3" s="1846"/>
      <c r="H3" s="1846"/>
      <c r="I3" s="247"/>
      <c r="O3" s="94"/>
      <c r="P3" s="195" t="s">
        <v>741</v>
      </c>
      <c r="Q3" s="1860" t="s">
        <v>1161</v>
      </c>
      <c r="R3" s="1860"/>
      <c r="S3" s="1860"/>
      <c r="T3" s="1860"/>
      <c r="U3" s="1860"/>
      <c r="V3" s="33" t="s">
        <v>742</v>
      </c>
      <c r="W3" s="33"/>
      <c r="AK3" s="1859" t="s">
        <v>1164</v>
      </c>
      <c r="AL3" s="1859"/>
      <c r="AM3" s="1859"/>
      <c r="AN3" s="1859"/>
      <c r="AO3" s="1859"/>
    </row>
    <row r="4" spans="1:45" ht="23.1" customHeight="1" thickTop="1" thickBot="1">
      <c r="A4" s="1927" t="s">
        <v>1422</v>
      </c>
      <c r="B4" s="1910"/>
      <c r="C4" s="1910"/>
      <c r="D4" s="1913" t="str">
        <f>IF(基本データ入力シート!AE12="","",基本データ入力シート!AE12)</f>
        <v/>
      </c>
      <c r="E4" s="1913"/>
      <c r="F4" s="1913"/>
      <c r="G4" s="1913"/>
      <c r="H4" s="1913"/>
      <c r="I4" s="247"/>
      <c r="L4" s="1921" t="s">
        <v>1432</v>
      </c>
      <c r="M4" s="1921"/>
      <c r="N4" s="1921"/>
      <c r="O4" s="1921"/>
      <c r="P4" s="1921"/>
      <c r="Q4" s="1921"/>
      <c r="R4" s="1921"/>
      <c r="S4" s="1921"/>
      <c r="T4" s="1921"/>
      <c r="U4" s="1921"/>
      <c r="V4" s="1921"/>
      <c r="W4" s="786"/>
      <c r="X4" s="1909" t="s">
        <v>1425</v>
      </c>
      <c r="Y4" s="1909"/>
      <c r="Z4" s="1925" t="str">
        <f>IF(基本データ入力シート!L30="","",基本データ入力シート!L30)</f>
        <v>株式会社◇◇組</v>
      </c>
      <c r="AA4" s="1925"/>
      <c r="AB4" s="1925"/>
      <c r="AC4" s="1925"/>
      <c r="AD4" s="1925"/>
      <c r="AH4" s="779" t="str">
        <f>CONCATENATE("（下請負次数：",基本データ入力シート!L38,"次）")</f>
        <v>（下請負次数：1次）</v>
      </c>
      <c r="AI4" s="1909" t="s">
        <v>1420</v>
      </c>
      <c r="AJ4" s="1909"/>
      <c r="AK4" s="1928" t="str">
        <f>IF(基本データ入力シート!L39="","",基本データ入力シート!L39)</f>
        <v>○○建設工業株式会社</v>
      </c>
      <c r="AL4" s="1928"/>
      <c r="AM4" s="1928"/>
      <c r="AN4" s="1928"/>
      <c r="AO4" s="1928"/>
      <c r="AQ4" s="1906" t="s">
        <v>755</v>
      </c>
      <c r="AR4" s="1907"/>
      <c r="AS4" s="1908"/>
    </row>
    <row r="5" spans="1:45" ht="23.1" customHeight="1" thickTop="1">
      <c r="A5" s="1626" t="s">
        <v>1421</v>
      </c>
      <c r="B5" s="1626"/>
      <c r="C5" s="1626"/>
      <c r="D5" s="1845" t="str">
        <f>IF(基本データ入力シート!L13="","",基本データ入力シート!L13)</f>
        <v>統責　一郎</v>
      </c>
      <c r="E5" s="1845"/>
      <c r="F5" s="1845"/>
      <c r="G5" s="1845"/>
      <c r="H5" s="777" t="s">
        <v>269</v>
      </c>
      <c r="I5" s="247"/>
      <c r="L5" s="1921"/>
      <c r="M5" s="1921"/>
      <c r="N5" s="1921"/>
      <c r="O5" s="1921"/>
      <c r="P5" s="1921"/>
      <c r="Q5" s="1921"/>
      <c r="R5" s="1921"/>
      <c r="S5" s="1921"/>
      <c r="T5" s="1921"/>
      <c r="U5" s="1921"/>
      <c r="V5" s="1921"/>
      <c r="W5" s="786"/>
      <c r="X5" s="1910" t="s">
        <v>1419</v>
      </c>
      <c r="Y5" s="1910"/>
      <c r="Z5" s="1926" t="str">
        <f>IF(基本データ入力シート!AG30="","",基本データ入力シート!AG30)</f>
        <v/>
      </c>
      <c r="AA5" s="1926"/>
      <c r="AB5" s="1926"/>
      <c r="AC5" s="1926"/>
      <c r="AD5" s="1926"/>
      <c r="AI5" s="1910" t="s">
        <v>1419</v>
      </c>
      <c r="AJ5" s="1910"/>
      <c r="AK5" s="1926" t="str">
        <f>IF(基本データ入力シート!AG39="","",基本データ入力シート!AG39)</f>
        <v/>
      </c>
      <c r="AL5" s="1926"/>
      <c r="AM5" s="1926"/>
      <c r="AN5" s="1926"/>
      <c r="AO5" s="1926"/>
      <c r="AQ5" s="52"/>
      <c r="AR5" s="52"/>
      <c r="AS5" s="52"/>
    </row>
    <row r="6" spans="1:45" ht="5.0999999999999996" customHeight="1">
      <c r="AA6" s="221"/>
      <c r="AB6" s="94"/>
      <c r="AC6" s="94"/>
      <c r="AD6" s="94"/>
      <c r="AE6" s="94"/>
      <c r="AF6" s="94"/>
      <c r="AK6" s="54"/>
      <c r="AL6" s="54"/>
      <c r="AM6" s="54"/>
      <c r="AN6" s="54"/>
      <c r="AO6" s="54"/>
      <c r="AQ6" s="52"/>
      <c r="AR6" s="52"/>
      <c r="AS6" s="52"/>
    </row>
    <row r="7" spans="1:45" s="52" customFormat="1" ht="9" customHeight="1">
      <c r="A7" s="1914" t="s">
        <v>320</v>
      </c>
      <c r="B7" s="1917" t="s">
        <v>149</v>
      </c>
      <c r="C7" s="1918"/>
      <c r="D7" s="1919"/>
      <c r="E7" s="1696" t="s">
        <v>1353</v>
      </c>
      <c r="F7" s="1698"/>
      <c r="G7" s="1697" t="s">
        <v>150</v>
      </c>
      <c r="H7" s="1778" t="s">
        <v>1354</v>
      </c>
      <c r="I7" s="1698"/>
      <c r="J7" s="1778" t="s">
        <v>1357</v>
      </c>
      <c r="K7" s="1698"/>
      <c r="L7" s="1696" t="s">
        <v>1400</v>
      </c>
      <c r="M7" s="1697"/>
      <c r="N7" s="1697"/>
      <c r="O7" s="1740"/>
      <c r="P7" s="1745" t="s">
        <v>162</v>
      </c>
      <c r="Q7" s="1746"/>
      <c r="R7" s="1747"/>
      <c r="S7" s="1696" t="s">
        <v>152</v>
      </c>
      <c r="T7" s="1697"/>
      <c r="U7" s="1697"/>
      <c r="V7" s="1698"/>
      <c r="W7" s="1870" t="s">
        <v>153</v>
      </c>
      <c r="X7" s="1696" t="s">
        <v>154</v>
      </c>
      <c r="Y7" s="1697"/>
      <c r="Z7" s="1698"/>
      <c r="AA7" s="1696" t="s">
        <v>508</v>
      </c>
      <c r="AB7" s="1697"/>
      <c r="AC7" s="1697"/>
      <c r="AD7" s="1698"/>
      <c r="AE7" s="1873" t="s">
        <v>1403</v>
      </c>
      <c r="AF7" s="1874"/>
      <c r="AG7" s="1696" t="s">
        <v>155</v>
      </c>
      <c r="AH7" s="1697"/>
      <c r="AI7" s="1697"/>
      <c r="AJ7" s="1697"/>
      <c r="AK7" s="1697"/>
      <c r="AL7" s="1698"/>
      <c r="AM7" s="1696" t="s">
        <v>156</v>
      </c>
      <c r="AN7" s="1697"/>
      <c r="AO7" s="1698"/>
    </row>
    <row r="8" spans="1:45" s="52" customFormat="1" ht="9" customHeight="1">
      <c r="A8" s="1915"/>
      <c r="B8" s="1850" t="s">
        <v>711</v>
      </c>
      <c r="C8" s="1851"/>
      <c r="D8" s="1852"/>
      <c r="E8" s="1699"/>
      <c r="F8" s="1701"/>
      <c r="G8" s="1700"/>
      <c r="H8" s="1779"/>
      <c r="I8" s="1701"/>
      <c r="J8" s="1779"/>
      <c r="K8" s="1701"/>
      <c r="L8" s="1699"/>
      <c r="M8" s="1700"/>
      <c r="N8" s="1700"/>
      <c r="O8" s="1741"/>
      <c r="P8" s="1748"/>
      <c r="Q8" s="1749"/>
      <c r="R8" s="1750"/>
      <c r="S8" s="1699"/>
      <c r="T8" s="1700"/>
      <c r="U8" s="1700"/>
      <c r="V8" s="1701"/>
      <c r="W8" s="1871"/>
      <c r="X8" s="1699"/>
      <c r="Y8" s="1700"/>
      <c r="Z8" s="1701"/>
      <c r="AA8" s="1742"/>
      <c r="AB8" s="1743"/>
      <c r="AC8" s="1743"/>
      <c r="AD8" s="1853"/>
      <c r="AE8" s="1875"/>
      <c r="AF8" s="1876"/>
      <c r="AG8" s="1699"/>
      <c r="AH8" s="1700"/>
      <c r="AI8" s="1700"/>
      <c r="AJ8" s="1700"/>
      <c r="AK8" s="1700"/>
      <c r="AL8" s="1701"/>
      <c r="AM8" s="1699"/>
      <c r="AN8" s="1700"/>
      <c r="AO8" s="1701"/>
    </row>
    <row r="9" spans="1:45" s="52" customFormat="1" ht="9" customHeight="1">
      <c r="A9" s="1915"/>
      <c r="B9" s="1699"/>
      <c r="C9" s="1700"/>
      <c r="D9" s="1701"/>
      <c r="E9" s="1699"/>
      <c r="F9" s="1701"/>
      <c r="G9" s="1700"/>
      <c r="H9" s="1779"/>
      <c r="I9" s="1701"/>
      <c r="J9" s="1779"/>
      <c r="K9" s="1701"/>
      <c r="L9" s="1742"/>
      <c r="M9" s="1743"/>
      <c r="N9" s="1743"/>
      <c r="O9" s="1744"/>
      <c r="P9" s="1751"/>
      <c r="Q9" s="1752"/>
      <c r="R9" s="1753"/>
      <c r="S9" s="1742"/>
      <c r="T9" s="1743"/>
      <c r="U9" s="1743"/>
      <c r="V9" s="1853"/>
      <c r="W9" s="1871"/>
      <c r="X9" s="1742"/>
      <c r="Y9" s="1743"/>
      <c r="Z9" s="1853"/>
      <c r="AA9" s="1847" t="s">
        <v>509</v>
      </c>
      <c r="AB9" s="1848"/>
      <c r="AC9" s="1848"/>
      <c r="AD9" s="1849"/>
      <c r="AE9" s="1877"/>
      <c r="AF9" s="1878"/>
      <c r="AG9" s="1702"/>
      <c r="AH9" s="1703"/>
      <c r="AI9" s="1703"/>
      <c r="AJ9" s="1703"/>
      <c r="AK9" s="1703"/>
      <c r="AL9" s="1704"/>
      <c r="AM9" s="1742"/>
      <c r="AN9" s="1743"/>
      <c r="AO9" s="1853"/>
    </row>
    <row r="10" spans="1:45" s="52" customFormat="1" ht="9" customHeight="1">
      <c r="A10" s="1915"/>
      <c r="B10" s="1742"/>
      <c r="C10" s="1743"/>
      <c r="D10" s="1853"/>
      <c r="E10" s="1699"/>
      <c r="F10" s="1701"/>
      <c r="G10" s="1700"/>
      <c r="H10" s="1780"/>
      <c r="I10" s="1781"/>
      <c r="J10" s="1780"/>
      <c r="K10" s="1781"/>
      <c r="L10" s="1699" t="s">
        <v>1401</v>
      </c>
      <c r="M10" s="1700"/>
      <c r="N10" s="1700"/>
      <c r="O10" s="1700"/>
      <c r="P10" s="1748" t="s">
        <v>1374</v>
      </c>
      <c r="Q10" s="1749"/>
      <c r="R10" s="1750"/>
      <c r="S10" s="1847" t="s">
        <v>1402</v>
      </c>
      <c r="T10" s="1848"/>
      <c r="U10" s="1848"/>
      <c r="V10" s="1849"/>
      <c r="W10" s="1871"/>
      <c r="X10" s="1699" t="s">
        <v>1399</v>
      </c>
      <c r="Y10" s="1700"/>
      <c r="Z10" s="1700"/>
      <c r="AA10" s="1742"/>
      <c r="AB10" s="1743"/>
      <c r="AC10" s="1743"/>
      <c r="AD10" s="1853"/>
      <c r="AE10" s="1879" t="s">
        <v>1404</v>
      </c>
      <c r="AF10" s="1880"/>
      <c r="AG10" s="1883" t="s">
        <v>157</v>
      </c>
      <c r="AH10" s="1884"/>
      <c r="AI10" s="1699" t="s">
        <v>158</v>
      </c>
      <c r="AJ10" s="1701"/>
      <c r="AK10" s="1699" t="s">
        <v>511</v>
      </c>
      <c r="AL10" s="1701"/>
      <c r="AM10" s="1779" t="s">
        <v>1433</v>
      </c>
      <c r="AN10" s="1700"/>
      <c r="AO10" s="1701"/>
    </row>
    <row r="11" spans="1:45" s="52" customFormat="1" ht="9" customHeight="1">
      <c r="A11" s="1915"/>
      <c r="B11" s="1847" t="s">
        <v>1349</v>
      </c>
      <c r="C11" s="1848"/>
      <c r="D11" s="1849"/>
      <c r="E11" s="1699"/>
      <c r="F11" s="1701"/>
      <c r="G11" s="1700"/>
      <c r="H11" s="1736" t="s">
        <v>151</v>
      </c>
      <c r="I11" s="1737"/>
      <c r="J11" s="1736" t="s">
        <v>1398</v>
      </c>
      <c r="K11" s="1737"/>
      <c r="L11" s="1699"/>
      <c r="M11" s="1700"/>
      <c r="N11" s="1700"/>
      <c r="O11" s="1700"/>
      <c r="P11" s="1748"/>
      <c r="Q11" s="1749"/>
      <c r="R11" s="1750"/>
      <c r="S11" s="1699"/>
      <c r="T11" s="1700"/>
      <c r="U11" s="1700"/>
      <c r="V11" s="1701"/>
      <c r="W11" s="1871"/>
      <c r="X11" s="1699"/>
      <c r="Y11" s="1700"/>
      <c r="Z11" s="1700"/>
      <c r="AA11" s="1847" t="s">
        <v>510</v>
      </c>
      <c r="AB11" s="1848"/>
      <c r="AC11" s="1848"/>
      <c r="AD11" s="1849"/>
      <c r="AE11" s="1875"/>
      <c r="AF11" s="1876"/>
      <c r="AG11" s="1883"/>
      <c r="AH11" s="1884"/>
      <c r="AI11" s="1699"/>
      <c r="AJ11" s="1701"/>
      <c r="AK11" s="1699"/>
      <c r="AL11" s="1701"/>
      <c r="AM11" s="1699"/>
      <c r="AN11" s="1700"/>
      <c r="AO11" s="1701"/>
    </row>
    <row r="12" spans="1:45" s="52" customFormat="1" ht="9" customHeight="1">
      <c r="A12" s="1916"/>
      <c r="B12" s="1702"/>
      <c r="C12" s="1703"/>
      <c r="D12" s="1704"/>
      <c r="E12" s="1702"/>
      <c r="F12" s="1704"/>
      <c r="G12" s="1700"/>
      <c r="H12" s="1738"/>
      <c r="I12" s="1739"/>
      <c r="J12" s="1738"/>
      <c r="K12" s="1739"/>
      <c r="L12" s="1702"/>
      <c r="M12" s="1703"/>
      <c r="N12" s="1703"/>
      <c r="O12" s="1703"/>
      <c r="P12" s="1828"/>
      <c r="Q12" s="1829"/>
      <c r="R12" s="1739"/>
      <c r="S12" s="1702"/>
      <c r="T12" s="1703"/>
      <c r="U12" s="1703"/>
      <c r="V12" s="1704"/>
      <c r="W12" s="1872"/>
      <c r="X12" s="1867"/>
      <c r="Y12" s="1869"/>
      <c r="Z12" s="1868"/>
      <c r="AA12" s="1702"/>
      <c r="AB12" s="1703"/>
      <c r="AC12" s="1703"/>
      <c r="AD12" s="1704"/>
      <c r="AE12" s="1881"/>
      <c r="AF12" s="1882"/>
      <c r="AG12" s="1885"/>
      <c r="AH12" s="1886"/>
      <c r="AI12" s="1867"/>
      <c r="AJ12" s="1868"/>
      <c r="AK12" s="1867"/>
      <c r="AL12" s="1868"/>
      <c r="AM12" s="1867"/>
      <c r="AN12" s="1869"/>
      <c r="AO12" s="1868"/>
    </row>
    <row r="13" spans="1:45" ht="11.25" customHeight="1">
      <c r="A13" s="1834"/>
      <c r="B13" s="1727"/>
      <c r="C13" s="1728"/>
      <c r="D13" s="1729"/>
      <c r="E13" s="1837"/>
      <c r="F13" s="1838"/>
      <c r="G13" s="769"/>
      <c r="H13" s="1830" t="s">
        <v>1355</v>
      </c>
      <c r="I13" s="1831"/>
      <c r="J13" s="1830" t="s">
        <v>1355</v>
      </c>
      <c r="K13" s="1831"/>
      <c r="L13" s="1765" t="s">
        <v>1373</v>
      </c>
      <c r="M13" s="1766"/>
      <c r="N13" s="1766"/>
      <c r="O13" s="1767"/>
      <c r="P13" s="1768" t="s">
        <v>162</v>
      </c>
      <c r="Q13" s="1769"/>
      <c r="R13" s="1770"/>
      <c r="S13" s="1807" t="s">
        <v>159</v>
      </c>
      <c r="T13" s="1808"/>
      <c r="U13" s="1808"/>
      <c r="V13" s="1809"/>
      <c r="W13" s="1854"/>
      <c r="X13" s="1714" t="s">
        <v>159</v>
      </c>
      <c r="Y13" s="1715"/>
      <c r="Z13" s="1716"/>
      <c r="AA13" s="1723"/>
      <c r="AB13" s="1724"/>
      <c r="AC13" s="1887"/>
      <c r="AD13" s="1888"/>
      <c r="AE13" s="1691"/>
      <c r="AF13" s="1692"/>
      <c r="AG13" s="1861"/>
      <c r="AH13" s="1862"/>
      <c r="AI13" s="1861"/>
      <c r="AJ13" s="1862"/>
      <c r="AK13" s="1861"/>
      <c r="AL13" s="1862"/>
      <c r="AM13" s="1891" t="s">
        <v>159</v>
      </c>
      <c r="AN13" s="1892"/>
      <c r="AO13" s="1893"/>
    </row>
    <row r="14" spans="1:45" ht="11.25" customHeight="1">
      <c r="A14" s="1835"/>
      <c r="B14" s="1730"/>
      <c r="C14" s="1731"/>
      <c r="D14" s="1732"/>
      <c r="E14" s="1708"/>
      <c r="F14" s="1710"/>
      <c r="G14" s="770"/>
      <c r="H14" s="1832"/>
      <c r="I14" s="1833"/>
      <c r="J14" s="1832"/>
      <c r="K14" s="1833"/>
      <c r="L14" s="1757"/>
      <c r="M14" s="1758"/>
      <c r="N14" s="1758"/>
      <c r="O14" s="1759"/>
      <c r="P14" s="1763"/>
      <c r="Q14" s="1709"/>
      <c r="R14" s="1710"/>
      <c r="S14" s="1810"/>
      <c r="T14" s="1811"/>
      <c r="U14" s="1811"/>
      <c r="V14" s="1812"/>
      <c r="W14" s="1855"/>
      <c r="X14" s="1717"/>
      <c r="Y14" s="1718"/>
      <c r="Z14" s="1719"/>
      <c r="AA14" s="1725"/>
      <c r="AB14" s="1726"/>
      <c r="AC14" s="1887"/>
      <c r="AD14" s="1888"/>
      <c r="AE14" s="1687"/>
      <c r="AF14" s="1688"/>
      <c r="AG14" s="1863"/>
      <c r="AH14" s="1864"/>
      <c r="AI14" s="1863"/>
      <c r="AJ14" s="1864"/>
      <c r="AK14" s="1863"/>
      <c r="AL14" s="1864"/>
      <c r="AM14" s="1894"/>
      <c r="AN14" s="1895"/>
      <c r="AO14" s="1896"/>
    </row>
    <row r="15" spans="1:45" ht="11.25" customHeight="1">
      <c r="A15" s="1835"/>
      <c r="B15" s="1708"/>
      <c r="C15" s="1709"/>
      <c r="D15" s="1710"/>
      <c r="E15" s="1708"/>
      <c r="F15" s="1710"/>
      <c r="G15" s="770"/>
      <c r="H15" s="1818" t="s">
        <v>1356</v>
      </c>
      <c r="I15" s="1819"/>
      <c r="J15" s="1818" t="s">
        <v>1356</v>
      </c>
      <c r="K15" s="1819"/>
      <c r="L15" s="1771"/>
      <c r="M15" s="1772"/>
      <c r="N15" s="1772"/>
      <c r="O15" s="1773"/>
      <c r="P15" s="1774"/>
      <c r="Q15" s="1734"/>
      <c r="R15" s="1735"/>
      <c r="S15" s="1813"/>
      <c r="T15" s="1814"/>
      <c r="U15" s="1814"/>
      <c r="V15" s="1815"/>
      <c r="W15" s="1855"/>
      <c r="X15" s="1720"/>
      <c r="Y15" s="1721"/>
      <c r="Z15" s="1722"/>
      <c r="AA15" s="1786"/>
      <c r="AB15" s="1787"/>
      <c r="AC15" s="1887"/>
      <c r="AD15" s="1888"/>
      <c r="AE15" s="1693"/>
      <c r="AF15" s="1694"/>
      <c r="AG15" s="1863"/>
      <c r="AH15" s="1864"/>
      <c r="AI15" s="1863"/>
      <c r="AJ15" s="1864"/>
      <c r="AK15" s="1863"/>
      <c r="AL15" s="1864"/>
      <c r="AM15" s="1897"/>
      <c r="AN15" s="1898"/>
      <c r="AO15" s="1899"/>
    </row>
    <row r="16" spans="1:45" ht="11.25" customHeight="1">
      <c r="A16" s="1835"/>
      <c r="B16" s="1733"/>
      <c r="C16" s="1734"/>
      <c r="D16" s="1735"/>
      <c r="E16" s="1708"/>
      <c r="F16" s="1710"/>
      <c r="G16" s="770"/>
      <c r="H16" s="1820"/>
      <c r="I16" s="1821"/>
      <c r="J16" s="1820"/>
      <c r="K16" s="1821"/>
      <c r="L16" s="1775" t="s">
        <v>1373</v>
      </c>
      <c r="M16" s="1776"/>
      <c r="N16" s="1776"/>
      <c r="O16" s="1777"/>
      <c r="P16" s="1754" t="s">
        <v>162</v>
      </c>
      <c r="Q16" s="1755"/>
      <c r="R16" s="1756"/>
      <c r="S16" s="1798" t="s">
        <v>160</v>
      </c>
      <c r="T16" s="1801"/>
      <c r="U16" s="1804" t="s">
        <v>161</v>
      </c>
      <c r="V16" s="772"/>
      <c r="W16" s="1855"/>
      <c r="X16" s="1705"/>
      <c r="Y16" s="1706"/>
      <c r="Z16" s="1707"/>
      <c r="AA16" s="1725"/>
      <c r="AB16" s="1726"/>
      <c r="AC16" s="1889"/>
      <c r="AD16" s="1890"/>
      <c r="AE16" s="1685"/>
      <c r="AF16" s="1686"/>
      <c r="AG16" s="1863"/>
      <c r="AH16" s="1864"/>
      <c r="AI16" s="1863"/>
      <c r="AJ16" s="1864"/>
      <c r="AK16" s="1863"/>
      <c r="AL16" s="1864"/>
      <c r="AM16" s="1900" t="s">
        <v>1408</v>
      </c>
      <c r="AN16" s="1901"/>
      <c r="AO16" s="1902"/>
    </row>
    <row r="17" spans="1:41" ht="11.25" customHeight="1">
      <c r="A17" s="1835"/>
      <c r="B17" s="1839"/>
      <c r="C17" s="1840"/>
      <c r="D17" s="1841"/>
      <c r="E17" s="1708"/>
      <c r="F17" s="1710"/>
      <c r="G17" s="770"/>
      <c r="H17" s="1730"/>
      <c r="I17" s="1816" t="s">
        <v>57</v>
      </c>
      <c r="J17" s="1730"/>
      <c r="K17" s="1816" t="s">
        <v>719</v>
      </c>
      <c r="L17" s="1757"/>
      <c r="M17" s="1758"/>
      <c r="N17" s="1758"/>
      <c r="O17" s="1759"/>
      <c r="P17" s="1763"/>
      <c r="Q17" s="1709"/>
      <c r="R17" s="1710"/>
      <c r="S17" s="1799"/>
      <c r="T17" s="1802"/>
      <c r="U17" s="1805"/>
      <c r="V17" s="772"/>
      <c r="W17" s="1855"/>
      <c r="X17" s="1708"/>
      <c r="Y17" s="1709"/>
      <c r="Z17" s="1710"/>
      <c r="AA17" s="1786"/>
      <c r="AB17" s="1787"/>
      <c r="AC17" s="1782"/>
      <c r="AD17" s="1783"/>
      <c r="AE17" s="1687"/>
      <c r="AF17" s="1688"/>
      <c r="AG17" s="1863"/>
      <c r="AH17" s="1864"/>
      <c r="AI17" s="1863"/>
      <c r="AJ17" s="1864"/>
      <c r="AK17" s="1863"/>
      <c r="AL17" s="1864"/>
      <c r="AM17" s="1894"/>
      <c r="AN17" s="1895"/>
      <c r="AO17" s="1896"/>
    </row>
    <row r="18" spans="1:41" ht="11.25" customHeight="1">
      <c r="A18" s="1836"/>
      <c r="B18" s="1842"/>
      <c r="C18" s="1843"/>
      <c r="D18" s="1844"/>
      <c r="E18" s="1711"/>
      <c r="F18" s="1713"/>
      <c r="G18" s="771"/>
      <c r="H18" s="1711"/>
      <c r="I18" s="1817"/>
      <c r="J18" s="1711"/>
      <c r="K18" s="1817"/>
      <c r="L18" s="1760"/>
      <c r="M18" s="1761"/>
      <c r="N18" s="1761"/>
      <c r="O18" s="1762"/>
      <c r="P18" s="1764"/>
      <c r="Q18" s="1712"/>
      <c r="R18" s="1713"/>
      <c r="S18" s="1800"/>
      <c r="T18" s="1803"/>
      <c r="U18" s="1806"/>
      <c r="V18" s="773"/>
      <c r="W18" s="1856"/>
      <c r="X18" s="1711"/>
      <c r="Y18" s="1712"/>
      <c r="Z18" s="1713"/>
      <c r="AA18" s="1788"/>
      <c r="AB18" s="1789"/>
      <c r="AC18" s="1784"/>
      <c r="AD18" s="1785"/>
      <c r="AE18" s="1689"/>
      <c r="AF18" s="1690"/>
      <c r="AG18" s="1865"/>
      <c r="AH18" s="1866"/>
      <c r="AI18" s="1865"/>
      <c r="AJ18" s="1866"/>
      <c r="AK18" s="1865"/>
      <c r="AL18" s="1866"/>
      <c r="AM18" s="1903"/>
      <c r="AN18" s="1904"/>
      <c r="AO18" s="1905"/>
    </row>
    <row r="19" spans="1:41" ht="11.25" customHeight="1">
      <c r="A19" s="1834"/>
      <c r="B19" s="1727"/>
      <c r="C19" s="1728"/>
      <c r="D19" s="1729"/>
      <c r="E19" s="1837"/>
      <c r="F19" s="1838"/>
      <c r="G19" s="769"/>
      <c r="H19" s="1830" t="s">
        <v>57</v>
      </c>
      <c r="I19" s="1831"/>
      <c r="J19" s="1830" t="s">
        <v>57</v>
      </c>
      <c r="K19" s="1831"/>
      <c r="L19" s="1765" t="s">
        <v>1373</v>
      </c>
      <c r="M19" s="1766"/>
      <c r="N19" s="1766"/>
      <c r="O19" s="1767"/>
      <c r="P19" s="1768" t="s">
        <v>162</v>
      </c>
      <c r="Q19" s="1769"/>
      <c r="R19" s="1770"/>
      <c r="S19" s="1807" t="s">
        <v>159</v>
      </c>
      <c r="T19" s="1808"/>
      <c r="U19" s="1808"/>
      <c r="V19" s="1809"/>
      <c r="W19" s="1854"/>
      <c r="X19" s="1714" t="s">
        <v>159</v>
      </c>
      <c r="Y19" s="1715"/>
      <c r="Z19" s="1716"/>
      <c r="AA19" s="1857"/>
      <c r="AB19" s="1858"/>
      <c r="AC19" s="1794"/>
      <c r="AD19" s="1795"/>
      <c r="AE19" s="1691"/>
      <c r="AF19" s="1692"/>
      <c r="AG19" s="1861"/>
      <c r="AH19" s="1862"/>
      <c r="AI19" s="1861"/>
      <c r="AJ19" s="1862"/>
      <c r="AK19" s="1861"/>
      <c r="AL19" s="1862"/>
      <c r="AM19" s="1891" t="s">
        <v>159</v>
      </c>
      <c r="AN19" s="1892"/>
      <c r="AO19" s="1893"/>
    </row>
    <row r="20" spans="1:41" ht="11.25" customHeight="1">
      <c r="A20" s="1835"/>
      <c r="B20" s="1730"/>
      <c r="C20" s="1731"/>
      <c r="D20" s="1732"/>
      <c r="E20" s="1708"/>
      <c r="F20" s="1710"/>
      <c r="G20" s="770"/>
      <c r="H20" s="1832"/>
      <c r="I20" s="1833"/>
      <c r="J20" s="1832"/>
      <c r="K20" s="1833"/>
      <c r="L20" s="1757"/>
      <c r="M20" s="1758"/>
      <c r="N20" s="1758"/>
      <c r="O20" s="1759"/>
      <c r="P20" s="1763"/>
      <c r="Q20" s="1709"/>
      <c r="R20" s="1710"/>
      <c r="S20" s="1810"/>
      <c r="T20" s="1811"/>
      <c r="U20" s="1811"/>
      <c r="V20" s="1812"/>
      <c r="W20" s="1855"/>
      <c r="X20" s="1717"/>
      <c r="Y20" s="1718"/>
      <c r="Z20" s="1719"/>
      <c r="AA20" s="1792"/>
      <c r="AB20" s="1793"/>
      <c r="AC20" s="1794"/>
      <c r="AD20" s="1795"/>
      <c r="AE20" s="1687"/>
      <c r="AF20" s="1688"/>
      <c r="AG20" s="1863"/>
      <c r="AH20" s="1864"/>
      <c r="AI20" s="1863"/>
      <c r="AJ20" s="1864"/>
      <c r="AK20" s="1863"/>
      <c r="AL20" s="1864"/>
      <c r="AM20" s="1894"/>
      <c r="AN20" s="1895"/>
      <c r="AO20" s="1896"/>
    </row>
    <row r="21" spans="1:41" ht="11.25" customHeight="1">
      <c r="A21" s="1835"/>
      <c r="B21" s="1708"/>
      <c r="C21" s="1709"/>
      <c r="D21" s="1710"/>
      <c r="E21" s="1708"/>
      <c r="F21" s="1710"/>
      <c r="G21" s="770"/>
      <c r="H21" s="1818" t="s">
        <v>1356</v>
      </c>
      <c r="I21" s="1819"/>
      <c r="J21" s="1818" t="s">
        <v>1356</v>
      </c>
      <c r="K21" s="1819"/>
      <c r="L21" s="1771"/>
      <c r="M21" s="1772"/>
      <c r="N21" s="1772"/>
      <c r="O21" s="1773"/>
      <c r="P21" s="1774"/>
      <c r="Q21" s="1734"/>
      <c r="R21" s="1735"/>
      <c r="S21" s="1813"/>
      <c r="T21" s="1814"/>
      <c r="U21" s="1814"/>
      <c r="V21" s="1815"/>
      <c r="W21" s="1855"/>
      <c r="X21" s="1720"/>
      <c r="Y21" s="1721"/>
      <c r="Z21" s="1722"/>
      <c r="AA21" s="1790" t="s">
        <v>1411</v>
      </c>
      <c r="AB21" s="1791"/>
      <c r="AC21" s="1794"/>
      <c r="AD21" s="1795"/>
      <c r="AE21" s="1693"/>
      <c r="AF21" s="1694"/>
      <c r="AG21" s="1863"/>
      <c r="AH21" s="1864"/>
      <c r="AI21" s="1863"/>
      <c r="AJ21" s="1864"/>
      <c r="AK21" s="1863"/>
      <c r="AL21" s="1864"/>
      <c r="AM21" s="1897"/>
      <c r="AN21" s="1898"/>
      <c r="AO21" s="1899"/>
    </row>
    <row r="22" spans="1:41" ht="11.25" customHeight="1">
      <c r="A22" s="1835"/>
      <c r="B22" s="1733"/>
      <c r="C22" s="1734"/>
      <c r="D22" s="1735"/>
      <c r="E22" s="1708"/>
      <c r="F22" s="1710"/>
      <c r="G22" s="770"/>
      <c r="H22" s="1820"/>
      <c r="I22" s="1821"/>
      <c r="J22" s="1820"/>
      <c r="K22" s="1821"/>
      <c r="L22" s="1775" t="s">
        <v>1373</v>
      </c>
      <c r="M22" s="1776"/>
      <c r="N22" s="1776"/>
      <c r="O22" s="1777"/>
      <c r="P22" s="1754" t="s">
        <v>162</v>
      </c>
      <c r="Q22" s="1755"/>
      <c r="R22" s="1756"/>
      <c r="S22" s="1798" t="s">
        <v>160</v>
      </c>
      <c r="T22" s="1801"/>
      <c r="U22" s="1804" t="s">
        <v>161</v>
      </c>
      <c r="V22" s="772"/>
      <c r="W22" s="1855"/>
      <c r="X22" s="1705"/>
      <c r="Y22" s="1706"/>
      <c r="Z22" s="1707"/>
      <c r="AA22" s="1792"/>
      <c r="AB22" s="1793"/>
      <c r="AC22" s="1796"/>
      <c r="AD22" s="1797"/>
      <c r="AE22" s="1685"/>
      <c r="AF22" s="1686"/>
      <c r="AG22" s="1863"/>
      <c r="AH22" s="1864"/>
      <c r="AI22" s="1863"/>
      <c r="AJ22" s="1864"/>
      <c r="AK22" s="1863"/>
      <c r="AL22" s="1864"/>
      <c r="AM22" s="1900" t="s">
        <v>1408</v>
      </c>
      <c r="AN22" s="1901"/>
      <c r="AO22" s="1902"/>
    </row>
    <row r="23" spans="1:41" ht="11.25" customHeight="1">
      <c r="A23" s="1835"/>
      <c r="B23" s="1839"/>
      <c r="C23" s="1840"/>
      <c r="D23" s="1841"/>
      <c r="E23" s="1708"/>
      <c r="F23" s="1710"/>
      <c r="G23" s="770"/>
      <c r="H23" s="1730"/>
      <c r="I23" s="1816" t="s">
        <v>57</v>
      </c>
      <c r="J23" s="1730"/>
      <c r="K23" s="1816" t="s">
        <v>719</v>
      </c>
      <c r="L23" s="1757"/>
      <c r="M23" s="1758"/>
      <c r="N23" s="1758"/>
      <c r="O23" s="1759"/>
      <c r="P23" s="1763"/>
      <c r="Q23" s="1709"/>
      <c r="R23" s="1710"/>
      <c r="S23" s="1799"/>
      <c r="T23" s="1802"/>
      <c r="U23" s="1805"/>
      <c r="V23" s="772"/>
      <c r="W23" s="1855"/>
      <c r="X23" s="1708"/>
      <c r="Y23" s="1709"/>
      <c r="Z23" s="1710"/>
      <c r="AA23" s="1790"/>
      <c r="AB23" s="1791"/>
      <c r="AC23" s="1822"/>
      <c r="AD23" s="1823"/>
      <c r="AE23" s="1687"/>
      <c r="AF23" s="1688"/>
      <c r="AG23" s="1863"/>
      <c r="AH23" s="1864"/>
      <c r="AI23" s="1863"/>
      <c r="AJ23" s="1864"/>
      <c r="AK23" s="1863"/>
      <c r="AL23" s="1864"/>
      <c r="AM23" s="1894"/>
      <c r="AN23" s="1895"/>
      <c r="AO23" s="1896"/>
    </row>
    <row r="24" spans="1:41" ht="11.25" customHeight="1">
      <c r="A24" s="1836"/>
      <c r="B24" s="1842"/>
      <c r="C24" s="1843"/>
      <c r="D24" s="1844"/>
      <c r="E24" s="1711"/>
      <c r="F24" s="1713"/>
      <c r="G24" s="771"/>
      <c r="H24" s="1711"/>
      <c r="I24" s="1817"/>
      <c r="J24" s="1711"/>
      <c r="K24" s="1817"/>
      <c r="L24" s="1760"/>
      <c r="M24" s="1761"/>
      <c r="N24" s="1761"/>
      <c r="O24" s="1762"/>
      <c r="P24" s="1764"/>
      <c r="Q24" s="1712"/>
      <c r="R24" s="1713"/>
      <c r="S24" s="1800"/>
      <c r="T24" s="1803"/>
      <c r="U24" s="1806"/>
      <c r="V24" s="775"/>
      <c r="W24" s="1856"/>
      <c r="X24" s="1711"/>
      <c r="Y24" s="1712"/>
      <c r="Z24" s="1713"/>
      <c r="AA24" s="1826"/>
      <c r="AB24" s="1827"/>
      <c r="AC24" s="1824"/>
      <c r="AD24" s="1825"/>
      <c r="AE24" s="1689"/>
      <c r="AF24" s="1690"/>
      <c r="AG24" s="1865"/>
      <c r="AH24" s="1866"/>
      <c r="AI24" s="1865"/>
      <c r="AJ24" s="1866"/>
      <c r="AK24" s="1865"/>
      <c r="AL24" s="1866"/>
      <c r="AM24" s="1903"/>
      <c r="AN24" s="1904"/>
      <c r="AO24" s="1905"/>
    </row>
    <row r="25" spans="1:41" ht="11.25" customHeight="1">
      <c r="A25" s="1834"/>
      <c r="B25" s="1727"/>
      <c r="C25" s="1728"/>
      <c r="D25" s="1729"/>
      <c r="E25" s="1837"/>
      <c r="F25" s="1838"/>
      <c r="G25" s="769"/>
      <c r="H25" s="1830" t="s">
        <v>57</v>
      </c>
      <c r="I25" s="1831"/>
      <c r="J25" s="1830" t="s">
        <v>57</v>
      </c>
      <c r="K25" s="1831"/>
      <c r="L25" s="1765" t="s">
        <v>1373</v>
      </c>
      <c r="M25" s="1766"/>
      <c r="N25" s="1766"/>
      <c r="O25" s="1767"/>
      <c r="P25" s="1768" t="s">
        <v>162</v>
      </c>
      <c r="Q25" s="1769"/>
      <c r="R25" s="1770"/>
      <c r="S25" s="1807" t="s">
        <v>159</v>
      </c>
      <c r="T25" s="1808"/>
      <c r="U25" s="1808"/>
      <c r="V25" s="1809"/>
      <c r="W25" s="1854"/>
      <c r="X25" s="1714" t="s">
        <v>159</v>
      </c>
      <c r="Y25" s="1715"/>
      <c r="Z25" s="1716"/>
      <c r="AA25" s="1857"/>
      <c r="AB25" s="1858"/>
      <c r="AC25" s="1794"/>
      <c r="AD25" s="1795"/>
      <c r="AE25" s="1691"/>
      <c r="AF25" s="1692"/>
      <c r="AG25" s="1861"/>
      <c r="AH25" s="1862"/>
      <c r="AI25" s="1861"/>
      <c r="AJ25" s="1862"/>
      <c r="AK25" s="1861"/>
      <c r="AL25" s="1862"/>
      <c r="AM25" s="1891" t="s">
        <v>159</v>
      </c>
      <c r="AN25" s="1892"/>
      <c r="AO25" s="1893"/>
    </row>
    <row r="26" spans="1:41" ht="11.25" customHeight="1">
      <c r="A26" s="1835"/>
      <c r="B26" s="1730"/>
      <c r="C26" s="1731"/>
      <c r="D26" s="1732"/>
      <c r="E26" s="1708"/>
      <c r="F26" s="1710"/>
      <c r="G26" s="770"/>
      <c r="H26" s="1832"/>
      <c r="I26" s="1833"/>
      <c r="J26" s="1832"/>
      <c r="K26" s="1833"/>
      <c r="L26" s="1757"/>
      <c r="M26" s="1758"/>
      <c r="N26" s="1758"/>
      <c r="O26" s="1759"/>
      <c r="P26" s="1763"/>
      <c r="Q26" s="1709"/>
      <c r="R26" s="1710"/>
      <c r="S26" s="1810"/>
      <c r="T26" s="1811"/>
      <c r="U26" s="1811"/>
      <c r="V26" s="1812"/>
      <c r="W26" s="1855"/>
      <c r="X26" s="1717"/>
      <c r="Y26" s="1718"/>
      <c r="Z26" s="1719"/>
      <c r="AA26" s="1792"/>
      <c r="AB26" s="1793"/>
      <c r="AC26" s="1794"/>
      <c r="AD26" s="1795"/>
      <c r="AE26" s="1687"/>
      <c r="AF26" s="1688"/>
      <c r="AG26" s="1863"/>
      <c r="AH26" s="1864"/>
      <c r="AI26" s="1863"/>
      <c r="AJ26" s="1864"/>
      <c r="AK26" s="1863"/>
      <c r="AL26" s="1864"/>
      <c r="AM26" s="1894"/>
      <c r="AN26" s="1895"/>
      <c r="AO26" s="1896"/>
    </row>
    <row r="27" spans="1:41" ht="11.25" customHeight="1">
      <c r="A27" s="1835"/>
      <c r="B27" s="1708"/>
      <c r="C27" s="1709"/>
      <c r="D27" s="1710"/>
      <c r="E27" s="1708"/>
      <c r="F27" s="1710"/>
      <c r="G27" s="770"/>
      <c r="H27" s="1818" t="s">
        <v>1356</v>
      </c>
      <c r="I27" s="1819"/>
      <c r="J27" s="1818" t="s">
        <v>1356</v>
      </c>
      <c r="K27" s="1819"/>
      <c r="L27" s="1771"/>
      <c r="M27" s="1772"/>
      <c r="N27" s="1772"/>
      <c r="O27" s="1773"/>
      <c r="P27" s="1774"/>
      <c r="Q27" s="1734"/>
      <c r="R27" s="1735"/>
      <c r="S27" s="1813"/>
      <c r="T27" s="1814"/>
      <c r="U27" s="1814"/>
      <c r="V27" s="1815"/>
      <c r="W27" s="1855"/>
      <c r="X27" s="1720"/>
      <c r="Y27" s="1721"/>
      <c r="Z27" s="1722"/>
      <c r="AA27" s="1790" t="s">
        <v>1411</v>
      </c>
      <c r="AB27" s="1791"/>
      <c r="AC27" s="1794"/>
      <c r="AD27" s="1795"/>
      <c r="AE27" s="1693"/>
      <c r="AF27" s="1694"/>
      <c r="AG27" s="1863"/>
      <c r="AH27" s="1864"/>
      <c r="AI27" s="1863"/>
      <c r="AJ27" s="1864"/>
      <c r="AK27" s="1863"/>
      <c r="AL27" s="1864"/>
      <c r="AM27" s="1897"/>
      <c r="AN27" s="1898"/>
      <c r="AO27" s="1899"/>
    </row>
    <row r="28" spans="1:41" ht="11.25" customHeight="1">
      <c r="A28" s="1835"/>
      <c r="B28" s="1733"/>
      <c r="C28" s="1734"/>
      <c r="D28" s="1735"/>
      <c r="E28" s="1708"/>
      <c r="F28" s="1710"/>
      <c r="G28" s="770"/>
      <c r="H28" s="1820"/>
      <c r="I28" s="1821"/>
      <c r="J28" s="1820"/>
      <c r="K28" s="1821"/>
      <c r="L28" s="1775" t="s">
        <v>1373</v>
      </c>
      <c r="M28" s="1776"/>
      <c r="N28" s="1776"/>
      <c r="O28" s="1777"/>
      <c r="P28" s="1754" t="s">
        <v>162</v>
      </c>
      <c r="Q28" s="1755"/>
      <c r="R28" s="1756"/>
      <c r="S28" s="1798" t="s">
        <v>160</v>
      </c>
      <c r="T28" s="1801"/>
      <c r="U28" s="1804" t="s">
        <v>161</v>
      </c>
      <c r="V28" s="772"/>
      <c r="W28" s="1855"/>
      <c r="X28" s="1705"/>
      <c r="Y28" s="1706"/>
      <c r="Z28" s="1707"/>
      <c r="AA28" s="1792"/>
      <c r="AB28" s="1793"/>
      <c r="AC28" s="1796"/>
      <c r="AD28" s="1797"/>
      <c r="AE28" s="1685"/>
      <c r="AF28" s="1686"/>
      <c r="AG28" s="1863"/>
      <c r="AH28" s="1864"/>
      <c r="AI28" s="1863"/>
      <c r="AJ28" s="1864"/>
      <c r="AK28" s="1863"/>
      <c r="AL28" s="1864"/>
      <c r="AM28" s="1900" t="s">
        <v>1408</v>
      </c>
      <c r="AN28" s="1901"/>
      <c r="AO28" s="1902"/>
    </row>
    <row r="29" spans="1:41" ht="11.25" customHeight="1">
      <c r="A29" s="1835"/>
      <c r="B29" s="1839"/>
      <c r="C29" s="1840"/>
      <c r="D29" s="1841"/>
      <c r="E29" s="1708"/>
      <c r="F29" s="1710"/>
      <c r="G29" s="770"/>
      <c r="H29" s="1730"/>
      <c r="I29" s="1816" t="s">
        <v>57</v>
      </c>
      <c r="J29" s="1730"/>
      <c r="K29" s="1816" t="s">
        <v>719</v>
      </c>
      <c r="L29" s="1757"/>
      <c r="M29" s="1758"/>
      <c r="N29" s="1758"/>
      <c r="O29" s="1759"/>
      <c r="P29" s="1763"/>
      <c r="Q29" s="1709"/>
      <c r="R29" s="1710"/>
      <c r="S29" s="1799"/>
      <c r="T29" s="1802"/>
      <c r="U29" s="1805"/>
      <c r="V29" s="772"/>
      <c r="W29" s="1855"/>
      <c r="X29" s="1708"/>
      <c r="Y29" s="1709"/>
      <c r="Z29" s="1710"/>
      <c r="AA29" s="1790"/>
      <c r="AB29" s="1791"/>
      <c r="AC29" s="1822"/>
      <c r="AD29" s="1823"/>
      <c r="AE29" s="1687"/>
      <c r="AF29" s="1688"/>
      <c r="AG29" s="1863"/>
      <c r="AH29" s="1864"/>
      <c r="AI29" s="1863"/>
      <c r="AJ29" s="1864"/>
      <c r="AK29" s="1863"/>
      <c r="AL29" s="1864"/>
      <c r="AM29" s="1894"/>
      <c r="AN29" s="1895"/>
      <c r="AO29" s="1896"/>
    </row>
    <row r="30" spans="1:41" ht="11.25" customHeight="1">
      <c r="A30" s="1836"/>
      <c r="B30" s="1842"/>
      <c r="C30" s="1843"/>
      <c r="D30" s="1844"/>
      <c r="E30" s="1711"/>
      <c r="F30" s="1713"/>
      <c r="G30" s="771"/>
      <c r="H30" s="1711"/>
      <c r="I30" s="1817"/>
      <c r="J30" s="1711"/>
      <c r="K30" s="1817"/>
      <c r="L30" s="1760"/>
      <c r="M30" s="1761"/>
      <c r="N30" s="1761"/>
      <c r="O30" s="1762"/>
      <c r="P30" s="1764"/>
      <c r="Q30" s="1712"/>
      <c r="R30" s="1713"/>
      <c r="S30" s="1800"/>
      <c r="T30" s="1803"/>
      <c r="U30" s="1806"/>
      <c r="V30" s="775"/>
      <c r="W30" s="1856"/>
      <c r="X30" s="1711"/>
      <c r="Y30" s="1712"/>
      <c r="Z30" s="1713"/>
      <c r="AA30" s="1826"/>
      <c r="AB30" s="1827"/>
      <c r="AC30" s="1824"/>
      <c r="AD30" s="1825"/>
      <c r="AE30" s="1689"/>
      <c r="AF30" s="1690"/>
      <c r="AG30" s="1865"/>
      <c r="AH30" s="1866"/>
      <c r="AI30" s="1865"/>
      <c r="AJ30" s="1866"/>
      <c r="AK30" s="1865"/>
      <c r="AL30" s="1866"/>
      <c r="AM30" s="1903"/>
      <c r="AN30" s="1904"/>
      <c r="AO30" s="1905"/>
    </row>
    <row r="31" spans="1:41" ht="11.25" customHeight="1">
      <c r="A31" s="1834"/>
      <c r="B31" s="1727"/>
      <c r="C31" s="1728"/>
      <c r="D31" s="1729"/>
      <c r="E31" s="1837"/>
      <c r="F31" s="1838"/>
      <c r="G31" s="769"/>
      <c r="H31" s="1830" t="s">
        <v>57</v>
      </c>
      <c r="I31" s="1831"/>
      <c r="J31" s="1830" t="s">
        <v>57</v>
      </c>
      <c r="K31" s="1831"/>
      <c r="L31" s="1765" t="s">
        <v>1373</v>
      </c>
      <c r="M31" s="1766"/>
      <c r="N31" s="1766"/>
      <c r="O31" s="1767"/>
      <c r="P31" s="1768" t="s">
        <v>162</v>
      </c>
      <c r="Q31" s="1769"/>
      <c r="R31" s="1770"/>
      <c r="S31" s="1807" t="s">
        <v>159</v>
      </c>
      <c r="T31" s="1808"/>
      <c r="U31" s="1808"/>
      <c r="V31" s="1809"/>
      <c r="W31" s="1854"/>
      <c r="X31" s="1714" t="s">
        <v>159</v>
      </c>
      <c r="Y31" s="1715"/>
      <c r="Z31" s="1716"/>
      <c r="AA31" s="1857"/>
      <c r="AB31" s="1858"/>
      <c r="AC31" s="1794"/>
      <c r="AD31" s="1795"/>
      <c r="AE31" s="1691"/>
      <c r="AF31" s="1692"/>
      <c r="AG31" s="1861"/>
      <c r="AH31" s="1862"/>
      <c r="AI31" s="1861"/>
      <c r="AJ31" s="1862"/>
      <c r="AK31" s="1861"/>
      <c r="AL31" s="1862"/>
      <c r="AM31" s="1891" t="s">
        <v>159</v>
      </c>
      <c r="AN31" s="1892"/>
      <c r="AO31" s="1893"/>
    </row>
    <row r="32" spans="1:41" ht="11.25" customHeight="1">
      <c r="A32" s="1835"/>
      <c r="B32" s="1730"/>
      <c r="C32" s="1731"/>
      <c r="D32" s="1732"/>
      <c r="E32" s="1708"/>
      <c r="F32" s="1710"/>
      <c r="G32" s="770"/>
      <c r="H32" s="1832"/>
      <c r="I32" s="1833"/>
      <c r="J32" s="1832"/>
      <c r="K32" s="1833"/>
      <c r="L32" s="1757"/>
      <c r="M32" s="1758"/>
      <c r="N32" s="1758"/>
      <c r="O32" s="1759"/>
      <c r="P32" s="1763"/>
      <c r="Q32" s="1709"/>
      <c r="R32" s="1710"/>
      <c r="S32" s="1810"/>
      <c r="T32" s="1811"/>
      <c r="U32" s="1811"/>
      <c r="V32" s="1812"/>
      <c r="W32" s="1855"/>
      <c r="X32" s="1717"/>
      <c r="Y32" s="1718"/>
      <c r="Z32" s="1719"/>
      <c r="AA32" s="1792"/>
      <c r="AB32" s="1793"/>
      <c r="AC32" s="1794"/>
      <c r="AD32" s="1795"/>
      <c r="AE32" s="1687"/>
      <c r="AF32" s="1688"/>
      <c r="AG32" s="1863"/>
      <c r="AH32" s="1864"/>
      <c r="AI32" s="1863"/>
      <c r="AJ32" s="1864"/>
      <c r="AK32" s="1863"/>
      <c r="AL32" s="1864"/>
      <c r="AM32" s="1894"/>
      <c r="AN32" s="1895"/>
      <c r="AO32" s="1896"/>
    </row>
    <row r="33" spans="1:41" ht="11.25" customHeight="1">
      <c r="A33" s="1835"/>
      <c r="B33" s="1708"/>
      <c r="C33" s="1709"/>
      <c r="D33" s="1710"/>
      <c r="E33" s="1708"/>
      <c r="F33" s="1710"/>
      <c r="G33" s="770"/>
      <c r="H33" s="1818" t="s">
        <v>1356</v>
      </c>
      <c r="I33" s="1819"/>
      <c r="J33" s="1818" t="s">
        <v>1356</v>
      </c>
      <c r="K33" s="1819"/>
      <c r="L33" s="1771"/>
      <c r="M33" s="1772"/>
      <c r="N33" s="1772"/>
      <c r="O33" s="1773"/>
      <c r="P33" s="1774"/>
      <c r="Q33" s="1734"/>
      <c r="R33" s="1735"/>
      <c r="S33" s="1813"/>
      <c r="T33" s="1814"/>
      <c r="U33" s="1814"/>
      <c r="V33" s="1815"/>
      <c r="W33" s="1855"/>
      <c r="X33" s="1720"/>
      <c r="Y33" s="1721"/>
      <c r="Z33" s="1722"/>
      <c r="AA33" s="1790" t="s">
        <v>1411</v>
      </c>
      <c r="AB33" s="1791"/>
      <c r="AC33" s="1794"/>
      <c r="AD33" s="1795"/>
      <c r="AE33" s="1693"/>
      <c r="AF33" s="1694"/>
      <c r="AG33" s="1863"/>
      <c r="AH33" s="1864"/>
      <c r="AI33" s="1863"/>
      <c r="AJ33" s="1864"/>
      <c r="AK33" s="1863"/>
      <c r="AL33" s="1864"/>
      <c r="AM33" s="1897"/>
      <c r="AN33" s="1898"/>
      <c r="AO33" s="1899"/>
    </row>
    <row r="34" spans="1:41" ht="11.25" customHeight="1">
      <c r="A34" s="1835"/>
      <c r="B34" s="1733"/>
      <c r="C34" s="1734"/>
      <c r="D34" s="1735"/>
      <c r="E34" s="1708"/>
      <c r="F34" s="1710"/>
      <c r="G34" s="770"/>
      <c r="H34" s="1820"/>
      <c r="I34" s="1821"/>
      <c r="J34" s="1820"/>
      <c r="K34" s="1821"/>
      <c r="L34" s="1775" t="s">
        <v>1373</v>
      </c>
      <c r="M34" s="1776"/>
      <c r="N34" s="1776"/>
      <c r="O34" s="1777"/>
      <c r="P34" s="1754" t="s">
        <v>162</v>
      </c>
      <c r="Q34" s="1755"/>
      <c r="R34" s="1756"/>
      <c r="S34" s="1798" t="s">
        <v>160</v>
      </c>
      <c r="T34" s="1801"/>
      <c r="U34" s="1804" t="s">
        <v>161</v>
      </c>
      <c r="V34" s="772"/>
      <c r="W34" s="1855"/>
      <c r="X34" s="1705"/>
      <c r="Y34" s="1706"/>
      <c r="Z34" s="1707"/>
      <c r="AA34" s="1792"/>
      <c r="AB34" s="1793"/>
      <c r="AC34" s="1796"/>
      <c r="AD34" s="1797"/>
      <c r="AE34" s="1685"/>
      <c r="AF34" s="1686"/>
      <c r="AG34" s="1863"/>
      <c r="AH34" s="1864"/>
      <c r="AI34" s="1863"/>
      <c r="AJ34" s="1864"/>
      <c r="AK34" s="1863"/>
      <c r="AL34" s="1864"/>
      <c r="AM34" s="1900" t="s">
        <v>1408</v>
      </c>
      <c r="AN34" s="1901"/>
      <c r="AO34" s="1902"/>
    </row>
    <row r="35" spans="1:41" ht="11.25" customHeight="1">
      <c r="A35" s="1835"/>
      <c r="B35" s="1839"/>
      <c r="C35" s="1840"/>
      <c r="D35" s="1841"/>
      <c r="E35" s="1708"/>
      <c r="F35" s="1710"/>
      <c r="G35" s="770"/>
      <c r="H35" s="1730"/>
      <c r="I35" s="1816" t="s">
        <v>57</v>
      </c>
      <c r="J35" s="1730"/>
      <c r="K35" s="1816" t="s">
        <v>719</v>
      </c>
      <c r="L35" s="1757"/>
      <c r="M35" s="1758"/>
      <c r="N35" s="1758"/>
      <c r="O35" s="1759"/>
      <c r="P35" s="1763"/>
      <c r="Q35" s="1709"/>
      <c r="R35" s="1710"/>
      <c r="S35" s="1799"/>
      <c r="T35" s="1802"/>
      <c r="U35" s="1805"/>
      <c r="V35" s="772"/>
      <c r="W35" s="1855"/>
      <c r="X35" s="1708"/>
      <c r="Y35" s="1709"/>
      <c r="Z35" s="1710"/>
      <c r="AA35" s="1790"/>
      <c r="AB35" s="1791"/>
      <c r="AC35" s="1822"/>
      <c r="AD35" s="1823"/>
      <c r="AE35" s="1687"/>
      <c r="AF35" s="1688"/>
      <c r="AG35" s="1863"/>
      <c r="AH35" s="1864"/>
      <c r="AI35" s="1863"/>
      <c r="AJ35" s="1864"/>
      <c r="AK35" s="1863"/>
      <c r="AL35" s="1864"/>
      <c r="AM35" s="1894"/>
      <c r="AN35" s="1895"/>
      <c r="AO35" s="1896"/>
    </row>
    <row r="36" spans="1:41" ht="11.25" customHeight="1">
      <c r="A36" s="1836"/>
      <c r="B36" s="1842"/>
      <c r="C36" s="1843"/>
      <c r="D36" s="1844"/>
      <c r="E36" s="1711"/>
      <c r="F36" s="1713"/>
      <c r="G36" s="771"/>
      <c r="H36" s="1711"/>
      <c r="I36" s="1817"/>
      <c r="J36" s="1711"/>
      <c r="K36" s="1817"/>
      <c r="L36" s="1760"/>
      <c r="M36" s="1761"/>
      <c r="N36" s="1761"/>
      <c r="O36" s="1762"/>
      <c r="P36" s="1764"/>
      <c r="Q36" s="1712"/>
      <c r="R36" s="1713"/>
      <c r="S36" s="1800"/>
      <c r="T36" s="1803"/>
      <c r="U36" s="1806"/>
      <c r="V36" s="775"/>
      <c r="W36" s="1856"/>
      <c r="X36" s="1711"/>
      <c r="Y36" s="1712"/>
      <c r="Z36" s="1713"/>
      <c r="AA36" s="1826"/>
      <c r="AB36" s="1827"/>
      <c r="AC36" s="1824"/>
      <c r="AD36" s="1825"/>
      <c r="AE36" s="1689"/>
      <c r="AF36" s="1690"/>
      <c r="AG36" s="1865"/>
      <c r="AH36" s="1866"/>
      <c r="AI36" s="1865"/>
      <c r="AJ36" s="1866"/>
      <c r="AK36" s="1865"/>
      <c r="AL36" s="1866"/>
      <c r="AM36" s="1903"/>
      <c r="AN36" s="1904"/>
      <c r="AO36" s="1905"/>
    </row>
    <row r="37" spans="1:41" ht="11.25" customHeight="1">
      <c r="A37" s="1834"/>
      <c r="B37" s="1727"/>
      <c r="C37" s="1728"/>
      <c r="D37" s="1729"/>
      <c r="E37" s="1837"/>
      <c r="F37" s="1838"/>
      <c r="G37" s="769"/>
      <c r="H37" s="1830" t="s">
        <v>57</v>
      </c>
      <c r="I37" s="1831"/>
      <c r="J37" s="1830" t="s">
        <v>57</v>
      </c>
      <c r="K37" s="1831"/>
      <c r="L37" s="1765" t="s">
        <v>1373</v>
      </c>
      <c r="M37" s="1766"/>
      <c r="N37" s="1766"/>
      <c r="O37" s="1767"/>
      <c r="P37" s="1768" t="s">
        <v>162</v>
      </c>
      <c r="Q37" s="1769"/>
      <c r="R37" s="1770"/>
      <c r="S37" s="1807" t="s">
        <v>159</v>
      </c>
      <c r="T37" s="1808"/>
      <c r="U37" s="1808"/>
      <c r="V37" s="1809"/>
      <c r="W37" s="1854"/>
      <c r="X37" s="1714" t="s">
        <v>159</v>
      </c>
      <c r="Y37" s="1715"/>
      <c r="Z37" s="1716"/>
      <c r="AA37" s="1857"/>
      <c r="AB37" s="1858"/>
      <c r="AC37" s="1794"/>
      <c r="AD37" s="1795"/>
      <c r="AE37" s="1691"/>
      <c r="AF37" s="1692"/>
      <c r="AG37" s="1861"/>
      <c r="AH37" s="1862"/>
      <c r="AI37" s="1861"/>
      <c r="AJ37" s="1862"/>
      <c r="AK37" s="1861"/>
      <c r="AL37" s="1862"/>
      <c r="AM37" s="1891" t="s">
        <v>159</v>
      </c>
      <c r="AN37" s="1892"/>
      <c r="AO37" s="1893"/>
    </row>
    <row r="38" spans="1:41" ht="11.25" customHeight="1">
      <c r="A38" s="1835"/>
      <c r="B38" s="1730"/>
      <c r="C38" s="1731"/>
      <c r="D38" s="1732"/>
      <c r="E38" s="1708"/>
      <c r="F38" s="1710"/>
      <c r="G38" s="770"/>
      <c r="H38" s="1832"/>
      <c r="I38" s="1833"/>
      <c r="J38" s="1832"/>
      <c r="K38" s="1833"/>
      <c r="L38" s="1757"/>
      <c r="M38" s="1758"/>
      <c r="N38" s="1758"/>
      <c r="O38" s="1759"/>
      <c r="P38" s="1763"/>
      <c r="Q38" s="1709"/>
      <c r="R38" s="1710"/>
      <c r="S38" s="1810"/>
      <c r="T38" s="1811"/>
      <c r="U38" s="1811"/>
      <c r="V38" s="1812"/>
      <c r="W38" s="1855"/>
      <c r="X38" s="1717"/>
      <c r="Y38" s="1718"/>
      <c r="Z38" s="1719"/>
      <c r="AA38" s="1792"/>
      <c r="AB38" s="1793"/>
      <c r="AC38" s="1794"/>
      <c r="AD38" s="1795"/>
      <c r="AE38" s="1687"/>
      <c r="AF38" s="1688"/>
      <c r="AG38" s="1863"/>
      <c r="AH38" s="1864"/>
      <c r="AI38" s="1863"/>
      <c r="AJ38" s="1864"/>
      <c r="AK38" s="1863"/>
      <c r="AL38" s="1864"/>
      <c r="AM38" s="1894"/>
      <c r="AN38" s="1895"/>
      <c r="AO38" s="1896"/>
    </row>
    <row r="39" spans="1:41" ht="11.25" customHeight="1">
      <c r="A39" s="1835"/>
      <c r="B39" s="1708"/>
      <c r="C39" s="1709"/>
      <c r="D39" s="1710"/>
      <c r="E39" s="1708"/>
      <c r="F39" s="1710"/>
      <c r="G39" s="770"/>
      <c r="H39" s="1818" t="s">
        <v>1356</v>
      </c>
      <c r="I39" s="1819"/>
      <c r="J39" s="1818" t="s">
        <v>1356</v>
      </c>
      <c r="K39" s="1819"/>
      <c r="L39" s="1771"/>
      <c r="M39" s="1772"/>
      <c r="N39" s="1772"/>
      <c r="O39" s="1773"/>
      <c r="P39" s="1774"/>
      <c r="Q39" s="1734"/>
      <c r="R39" s="1735"/>
      <c r="S39" s="1813"/>
      <c r="T39" s="1814"/>
      <c r="U39" s="1814"/>
      <c r="V39" s="1815"/>
      <c r="W39" s="1855"/>
      <c r="X39" s="1720"/>
      <c r="Y39" s="1721"/>
      <c r="Z39" s="1722"/>
      <c r="AA39" s="1790" t="s">
        <v>1411</v>
      </c>
      <c r="AB39" s="1791"/>
      <c r="AC39" s="1794"/>
      <c r="AD39" s="1795"/>
      <c r="AE39" s="1693"/>
      <c r="AF39" s="1694"/>
      <c r="AG39" s="1863"/>
      <c r="AH39" s="1864"/>
      <c r="AI39" s="1863"/>
      <c r="AJ39" s="1864"/>
      <c r="AK39" s="1863"/>
      <c r="AL39" s="1864"/>
      <c r="AM39" s="1897"/>
      <c r="AN39" s="1898"/>
      <c r="AO39" s="1899"/>
    </row>
    <row r="40" spans="1:41" ht="11.25" customHeight="1">
      <c r="A40" s="1835"/>
      <c r="B40" s="1733"/>
      <c r="C40" s="1734"/>
      <c r="D40" s="1735"/>
      <c r="E40" s="1708"/>
      <c r="F40" s="1710"/>
      <c r="G40" s="770"/>
      <c r="H40" s="1820"/>
      <c r="I40" s="1821"/>
      <c r="J40" s="1820"/>
      <c r="K40" s="1821"/>
      <c r="L40" s="1775" t="s">
        <v>1373</v>
      </c>
      <c r="M40" s="1776"/>
      <c r="N40" s="1776"/>
      <c r="O40" s="1777"/>
      <c r="P40" s="1754" t="s">
        <v>162</v>
      </c>
      <c r="Q40" s="1755"/>
      <c r="R40" s="1756"/>
      <c r="S40" s="1798" t="s">
        <v>160</v>
      </c>
      <c r="T40" s="1801"/>
      <c r="U40" s="1804" t="s">
        <v>161</v>
      </c>
      <c r="V40" s="772"/>
      <c r="W40" s="1855"/>
      <c r="X40" s="1705"/>
      <c r="Y40" s="1706"/>
      <c r="Z40" s="1707"/>
      <c r="AA40" s="1792"/>
      <c r="AB40" s="1793"/>
      <c r="AC40" s="1796"/>
      <c r="AD40" s="1797"/>
      <c r="AE40" s="1685"/>
      <c r="AF40" s="1686"/>
      <c r="AG40" s="1863"/>
      <c r="AH40" s="1864"/>
      <c r="AI40" s="1863"/>
      <c r="AJ40" s="1864"/>
      <c r="AK40" s="1863"/>
      <c r="AL40" s="1864"/>
      <c r="AM40" s="1900" t="s">
        <v>1408</v>
      </c>
      <c r="AN40" s="1901"/>
      <c r="AO40" s="1902"/>
    </row>
    <row r="41" spans="1:41" ht="11.25" customHeight="1">
      <c r="A41" s="1835"/>
      <c r="B41" s="1839"/>
      <c r="C41" s="1840"/>
      <c r="D41" s="1841"/>
      <c r="E41" s="1708"/>
      <c r="F41" s="1710"/>
      <c r="G41" s="770"/>
      <c r="H41" s="1730"/>
      <c r="I41" s="1816" t="s">
        <v>57</v>
      </c>
      <c r="J41" s="1730"/>
      <c r="K41" s="1816" t="s">
        <v>719</v>
      </c>
      <c r="L41" s="1757"/>
      <c r="M41" s="1758"/>
      <c r="N41" s="1758"/>
      <c r="O41" s="1759"/>
      <c r="P41" s="1763"/>
      <c r="Q41" s="1709"/>
      <c r="R41" s="1710"/>
      <c r="S41" s="1799"/>
      <c r="T41" s="1802"/>
      <c r="U41" s="1805"/>
      <c r="V41" s="772"/>
      <c r="W41" s="1855"/>
      <c r="X41" s="1708"/>
      <c r="Y41" s="1709"/>
      <c r="Z41" s="1710"/>
      <c r="AA41" s="1790"/>
      <c r="AB41" s="1791"/>
      <c r="AC41" s="1822"/>
      <c r="AD41" s="1823"/>
      <c r="AE41" s="1687"/>
      <c r="AF41" s="1688"/>
      <c r="AG41" s="1863"/>
      <c r="AH41" s="1864"/>
      <c r="AI41" s="1863"/>
      <c r="AJ41" s="1864"/>
      <c r="AK41" s="1863"/>
      <c r="AL41" s="1864"/>
      <c r="AM41" s="1894"/>
      <c r="AN41" s="1895"/>
      <c r="AO41" s="1896"/>
    </row>
    <row r="42" spans="1:41" ht="11.25" customHeight="1">
      <c r="A42" s="1836"/>
      <c r="B42" s="1842"/>
      <c r="C42" s="1843"/>
      <c r="D42" s="1844"/>
      <c r="E42" s="1711"/>
      <c r="F42" s="1713"/>
      <c r="G42" s="771"/>
      <c r="H42" s="1711"/>
      <c r="I42" s="1817"/>
      <c r="J42" s="1711"/>
      <c r="K42" s="1817"/>
      <c r="L42" s="1760"/>
      <c r="M42" s="1761"/>
      <c r="N42" s="1761"/>
      <c r="O42" s="1762"/>
      <c r="P42" s="1764"/>
      <c r="Q42" s="1712"/>
      <c r="R42" s="1713"/>
      <c r="S42" s="1800"/>
      <c r="T42" s="1803"/>
      <c r="U42" s="1806"/>
      <c r="V42" s="775"/>
      <c r="W42" s="1856"/>
      <c r="X42" s="1711"/>
      <c r="Y42" s="1712"/>
      <c r="Z42" s="1713"/>
      <c r="AA42" s="1826"/>
      <c r="AB42" s="1827"/>
      <c r="AC42" s="1824"/>
      <c r="AD42" s="1825"/>
      <c r="AE42" s="1689"/>
      <c r="AF42" s="1690"/>
      <c r="AG42" s="1865"/>
      <c r="AH42" s="1866"/>
      <c r="AI42" s="1865"/>
      <c r="AJ42" s="1866"/>
      <c r="AK42" s="1865"/>
      <c r="AL42" s="1866"/>
      <c r="AM42" s="1903"/>
      <c r="AN42" s="1904"/>
      <c r="AO42" s="1905"/>
    </row>
    <row r="43" spans="1:41" ht="11.25" customHeight="1">
      <c r="A43" s="1834"/>
      <c r="B43" s="1727"/>
      <c r="C43" s="1728"/>
      <c r="D43" s="1729"/>
      <c r="E43" s="1837"/>
      <c r="F43" s="1838"/>
      <c r="G43" s="769"/>
      <c r="H43" s="1830" t="s">
        <v>57</v>
      </c>
      <c r="I43" s="1831"/>
      <c r="J43" s="1830" t="s">
        <v>57</v>
      </c>
      <c r="K43" s="1831"/>
      <c r="L43" s="1765" t="s">
        <v>1373</v>
      </c>
      <c r="M43" s="1766"/>
      <c r="N43" s="1766"/>
      <c r="O43" s="1767"/>
      <c r="P43" s="1768" t="s">
        <v>162</v>
      </c>
      <c r="Q43" s="1769"/>
      <c r="R43" s="1770"/>
      <c r="S43" s="1807" t="s">
        <v>159</v>
      </c>
      <c r="T43" s="1808"/>
      <c r="U43" s="1808"/>
      <c r="V43" s="1809"/>
      <c r="W43" s="1854"/>
      <c r="X43" s="1714" t="s">
        <v>159</v>
      </c>
      <c r="Y43" s="1715"/>
      <c r="Z43" s="1716"/>
      <c r="AA43" s="1857"/>
      <c r="AB43" s="1858"/>
      <c r="AC43" s="1794"/>
      <c r="AD43" s="1795"/>
      <c r="AE43" s="1691"/>
      <c r="AF43" s="1692"/>
      <c r="AG43" s="1861"/>
      <c r="AH43" s="1862"/>
      <c r="AI43" s="1861"/>
      <c r="AJ43" s="1862"/>
      <c r="AK43" s="1861"/>
      <c r="AL43" s="1862"/>
      <c r="AM43" s="1891" t="s">
        <v>159</v>
      </c>
      <c r="AN43" s="1892"/>
      <c r="AO43" s="1893"/>
    </row>
    <row r="44" spans="1:41" ht="11.25" customHeight="1">
      <c r="A44" s="1835"/>
      <c r="B44" s="1730"/>
      <c r="C44" s="1731"/>
      <c r="D44" s="1732"/>
      <c r="E44" s="1708"/>
      <c r="F44" s="1710"/>
      <c r="G44" s="770"/>
      <c r="H44" s="1832"/>
      <c r="I44" s="1833"/>
      <c r="J44" s="1832"/>
      <c r="K44" s="1833"/>
      <c r="L44" s="1757"/>
      <c r="M44" s="1758"/>
      <c r="N44" s="1758"/>
      <c r="O44" s="1759"/>
      <c r="P44" s="1763"/>
      <c r="Q44" s="1709"/>
      <c r="R44" s="1710"/>
      <c r="S44" s="1810"/>
      <c r="T44" s="1811"/>
      <c r="U44" s="1811"/>
      <c r="V44" s="1812"/>
      <c r="W44" s="1855"/>
      <c r="X44" s="1717"/>
      <c r="Y44" s="1718"/>
      <c r="Z44" s="1719"/>
      <c r="AA44" s="1792"/>
      <c r="AB44" s="1793"/>
      <c r="AC44" s="1794"/>
      <c r="AD44" s="1795"/>
      <c r="AE44" s="1687"/>
      <c r="AF44" s="1688"/>
      <c r="AG44" s="1863"/>
      <c r="AH44" s="1864"/>
      <c r="AI44" s="1863"/>
      <c r="AJ44" s="1864"/>
      <c r="AK44" s="1863"/>
      <c r="AL44" s="1864"/>
      <c r="AM44" s="1894"/>
      <c r="AN44" s="1895"/>
      <c r="AO44" s="1896"/>
    </row>
    <row r="45" spans="1:41" ht="11.25" customHeight="1">
      <c r="A45" s="1835"/>
      <c r="B45" s="1708"/>
      <c r="C45" s="1709"/>
      <c r="D45" s="1710"/>
      <c r="E45" s="1708"/>
      <c r="F45" s="1710"/>
      <c r="G45" s="770"/>
      <c r="H45" s="1818" t="s">
        <v>1356</v>
      </c>
      <c r="I45" s="1819"/>
      <c r="J45" s="1818" t="s">
        <v>1356</v>
      </c>
      <c r="K45" s="1819"/>
      <c r="L45" s="1771"/>
      <c r="M45" s="1772"/>
      <c r="N45" s="1772"/>
      <c r="O45" s="1773"/>
      <c r="P45" s="1774"/>
      <c r="Q45" s="1734"/>
      <c r="R45" s="1735"/>
      <c r="S45" s="1813"/>
      <c r="T45" s="1814"/>
      <c r="U45" s="1814"/>
      <c r="V45" s="1815"/>
      <c r="W45" s="1855"/>
      <c r="X45" s="1720"/>
      <c r="Y45" s="1721"/>
      <c r="Z45" s="1722"/>
      <c r="AA45" s="1790" t="s">
        <v>1411</v>
      </c>
      <c r="AB45" s="1791"/>
      <c r="AC45" s="1794"/>
      <c r="AD45" s="1795"/>
      <c r="AE45" s="1693"/>
      <c r="AF45" s="1694"/>
      <c r="AG45" s="1863"/>
      <c r="AH45" s="1864"/>
      <c r="AI45" s="1863"/>
      <c r="AJ45" s="1864"/>
      <c r="AK45" s="1863"/>
      <c r="AL45" s="1864"/>
      <c r="AM45" s="1897"/>
      <c r="AN45" s="1898"/>
      <c r="AO45" s="1899"/>
    </row>
    <row r="46" spans="1:41" ht="11.25" customHeight="1">
      <c r="A46" s="1835"/>
      <c r="B46" s="1733"/>
      <c r="C46" s="1734"/>
      <c r="D46" s="1735"/>
      <c r="E46" s="1708"/>
      <c r="F46" s="1710"/>
      <c r="G46" s="770"/>
      <c r="H46" s="1820"/>
      <c r="I46" s="1821"/>
      <c r="J46" s="1820"/>
      <c r="K46" s="1821"/>
      <c r="L46" s="1775" t="s">
        <v>1373</v>
      </c>
      <c r="M46" s="1776"/>
      <c r="N46" s="1776"/>
      <c r="O46" s="1777"/>
      <c r="P46" s="1754" t="s">
        <v>162</v>
      </c>
      <c r="Q46" s="1755"/>
      <c r="R46" s="1756"/>
      <c r="S46" s="1798" t="s">
        <v>160</v>
      </c>
      <c r="T46" s="1801"/>
      <c r="U46" s="1804" t="s">
        <v>161</v>
      </c>
      <c r="V46" s="772"/>
      <c r="W46" s="1855"/>
      <c r="X46" s="1705"/>
      <c r="Y46" s="1706"/>
      <c r="Z46" s="1707"/>
      <c r="AA46" s="1792"/>
      <c r="AB46" s="1793"/>
      <c r="AC46" s="1796"/>
      <c r="AD46" s="1797"/>
      <c r="AE46" s="1685"/>
      <c r="AF46" s="1686"/>
      <c r="AG46" s="1863"/>
      <c r="AH46" s="1864"/>
      <c r="AI46" s="1863"/>
      <c r="AJ46" s="1864"/>
      <c r="AK46" s="1863"/>
      <c r="AL46" s="1864"/>
      <c r="AM46" s="1900" t="s">
        <v>1408</v>
      </c>
      <c r="AN46" s="1901"/>
      <c r="AO46" s="1902"/>
    </row>
    <row r="47" spans="1:41" ht="11.25" customHeight="1">
      <c r="A47" s="1835"/>
      <c r="B47" s="1839"/>
      <c r="C47" s="1840"/>
      <c r="D47" s="1841"/>
      <c r="E47" s="1708"/>
      <c r="F47" s="1710"/>
      <c r="G47" s="770"/>
      <c r="H47" s="1730"/>
      <c r="I47" s="1816" t="s">
        <v>57</v>
      </c>
      <c r="J47" s="1730"/>
      <c r="K47" s="1816" t="s">
        <v>719</v>
      </c>
      <c r="L47" s="1757"/>
      <c r="M47" s="1758"/>
      <c r="N47" s="1758"/>
      <c r="O47" s="1759"/>
      <c r="P47" s="1763"/>
      <c r="Q47" s="1709"/>
      <c r="R47" s="1710"/>
      <c r="S47" s="1799"/>
      <c r="T47" s="1802"/>
      <c r="U47" s="1805"/>
      <c r="V47" s="772"/>
      <c r="W47" s="1855"/>
      <c r="X47" s="1708"/>
      <c r="Y47" s="1709"/>
      <c r="Z47" s="1710"/>
      <c r="AA47" s="1790"/>
      <c r="AB47" s="1791"/>
      <c r="AC47" s="1822"/>
      <c r="AD47" s="1823"/>
      <c r="AE47" s="1687"/>
      <c r="AF47" s="1688"/>
      <c r="AG47" s="1863"/>
      <c r="AH47" s="1864"/>
      <c r="AI47" s="1863"/>
      <c r="AJ47" s="1864"/>
      <c r="AK47" s="1863"/>
      <c r="AL47" s="1864"/>
      <c r="AM47" s="1894"/>
      <c r="AN47" s="1895"/>
      <c r="AO47" s="1896"/>
    </row>
    <row r="48" spans="1:41" ht="11.25" customHeight="1">
      <c r="A48" s="1836"/>
      <c r="B48" s="1842"/>
      <c r="C48" s="1843"/>
      <c r="D48" s="1844"/>
      <c r="E48" s="1711"/>
      <c r="F48" s="1713"/>
      <c r="G48" s="771"/>
      <c r="H48" s="1711"/>
      <c r="I48" s="1817"/>
      <c r="J48" s="1711"/>
      <c r="K48" s="1817"/>
      <c r="L48" s="1760"/>
      <c r="M48" s="1761"/>
      <c r="N48" s="1761"/>
      <c r="O48" s="1762"/>
      <c r="P48" s="1764"/>
      <c r="Q48" s="1712"/>
      <c r="R48" s="1713"/>
      <c r="S48" s="1800"/>
      <c r="T48" s="1803"/>
      <c r="U48" s="1806"/>
      <c r="V48" s="775"/>
      <c r="W48" s="1856"/>
      <c r="X48" s="1711"/>
      <c r="Y48" s="1712"/>
      <c r="Z48" s="1713"/>
      <c r="AA48" s="1826"/>
      <c r="AB48" s="1827"/>
      <c r="AC48" s="1824"/>
      <c r="AD48" s="1825"/>
      <c r="AE48" s="1689"/>
      <c r="AF48" s="1690"/>
      <c r="AG48" s="1865"/>
      <c r="AH48" s="1866"/>
      <c r="AI48" s="1865"/>
      <c r="AJ48" s="1866"/>
      <c r="AK48" s="1865"/>
      <c r="AL48" s="1866"/>
      <c r="AM48" s="1903"/>
      <c r="AN48" s="1904"/>
      <c r="AO48" s="1905"/>
    </row>
    <row r="49" spans="1:41" ht="11.25" customHeight="1">
      <c r="A49" s="1834"/>
      <c r="B49" s="1727"/>
      <c r="C49" s="1728"/>
      <c r="D49" s="1729"/>
      <c r="E49" s="1837"/>
      <c r="F49" s="1838"/>
      <c r="G49" s="769"/>
      <c r="H49" s="1830" t="s">
        <v>57</v>
      </c>
      <c r="I49" s="1831"/>
      <c r="J49" s="1830" t="s">
        <v>57</v>
      </c>
      <c r="K49" s="1831"/>
      <c r="L49" s="1765" t="s">
        <v>1373</v>
      </c>
      <c r="M49" s="1766"/>
      <c r="N49" s="1766"/>
      <c r="O49" s="1767"/>
      <c r="P49" s="1768" t="s">
        <v>162</v>
      </c>
      <c r="Q49" s="1769"/>
      <c r="R49" s="1770"/>
      <c r="S49" s="1807" t="s">
        <v>159</v>
      </c>
      <c r="T49" s="1808"/>
      <c r="U49" s="1808"/>
      <c r="V49" s="1809"/>
      <c r="W49" s="1854"/>
      <c r="X49" s="1714" t="s">
        <v>159</v>
      </c>
      <c r="Y49" s="1715"/>
      <c r="Z49" s="1716"/>
      <c r="AA49" s="1857"/>
      <c r="AB49" s="1858"/>
      <c r="AC49" s="1794"/>
      <c r="AD49" s="1795"/>
      <c r="AE49" s="1691"/>
      <c r="AF49" s="1692"/>
      <c r="AG49" s="1861"/>
      <c r="AH49" s="1862"/>
      <c r="AI49" s="1861"/>
      <c r="AJ49" s="1862"/>
      <c r="AK49" s="1861"/>
      <c r="AL49" s="1862"/>
      <c r="AM49" s="1891" t="s">
        <v>159</v>
      </c>
      <c r="AN49" s="1892"/>
      <c r="AO49" s="1893"/>
    </row>
    <row r="50" spans="1:41" ht="11.25" customHeight="1">
      <c r="A50" s="1835"/>
      <c r="B50" s="1730"/>
      <c r="C50" s="1731"/>
      <c r="D50" s="1732"/>
      <c r="E50" s="1708"/>
      <c r="F50" s="1710"/>
      <c r="G50" s="770"/>
      <c r="H50" s="1832"/>
      <c r="I50" s="1833"/>
      <c r="J50" s="1832"/>
      <c r="K50" s="1833"/>
      <c r="L50" s="1757"/>
      <c r="M50" s="1758"/>
      <c r="N50" s="1758"/>
      <c r="O50" s="1759"/>
      <c r="P50" s="1763"/>
      <c r="Q50" s="1709"/>
      <c r="R50" s="1710"/>
      <c r="S50" s="1810"/>
      <c r="T50" s="1811"/>
      <c r="U50" s="1811"/>
      <c r="V50" s="1812"/>
      <c r="W50" s="1855"/>
      <c r="X50" s="1717"/>
      <c r="Y50" s="1718"/>
      <c r="Z50" s="1719"/>
      <c r="AA50" s="1792"/>
      <c r="AB50" s="1793"/>
      <c r="AC50" s="1794"/>
      <c r="AD50" s="1795"/>
      <c r="AE50" s="1687"/>
      <c r="AF50" s="1688"/>
      <c r="AG50" s="1863"/>
      <c r="AH50" s="1864"/>
      <c r="AI50" s="1863"/>
      <c r="AJ50" s="1864"/>
      <c r="AK50" s="1863"/>
      <c r="AL50" s="1864"/>
      <c r="AM50" s="1894"/>
      <c r="AN50" s="1895"/>
      <c r="AO50" s="1896"/>
    </row>
    <row r="51" spans="1:41" ht="11.25" customHeight="1">
      <c r="A51" s="1835"/>
      <c r="B51" s="1708"/>
      <c r="C51" s="1709"/>
      <c r="D51" s="1710"/>
      <c r="E51" s="1708"/>
      <c r="F51" s="1710"/>
      <c r="G51" s="770"/>
      <c r="H51" s="1818" t="s">
        <v>1356</v>
      </c>
      <c r="I51" s="1819"/>
      <c r="J51" s="1818" t="s">
        <v>1356</v>
      </c>
      <c r="K51" s="1819"/>
      <c r="L51" s="1771"/>
      <c r="M51" s="1772"/>
      <c r="N51" s="1772"/>
      <c r="O51" s="1773"/>
      <c r="P51" s="1774"/>
      <c r="Q51" s="1734"/>
      <c r="R51" s="1735"/>
      <c r="S51" s="1813"/>
      <c r="T51" s="1814"/>
      <c r="U51" s="1814"/>
      <c r="V51" s="1815"/>
      <c r="W51" s="1855"/>
      <c r="X51" s="1720"/>
      <c r="Y51" s="1721"/>
      <c r="Z51" s="1722"/>
      <c r="AA51" s="1790" t="s">
        <v>1411</v>
      </c>
      <c r="AB51" s="1791"/>
      <c r="AC51" s="1794"/>
      <c r="AD51" s="1795"/>
      <c r="AE51" s="1693"/>
      <c r="AF51" s="1694"/>
      <c r="AG51" s="1863"/>
      <c r="AH51" s="1864"/>
      <c r="AI51" s="1863"/>
      <c r="AJ51" s="1864"/>
      <c r="AK51" s="1863"/>
      <c r="AL51" s="1864"/>
      <c r="AM51" s="1897"/>
      <c r="AN51" s="1898"/>
      <c r="AO51" s="1899"/>
    </row>
    <row r="52" spans="1:41" ht="11.25" customHeight="1">
      <c r="A52" s="1835"/>
      <c r="B52" s="1733"/>
      <c r="C52" s="1734"/>
      <c r="D52" s="1735"/>
      <c r="E52" s="1708"/>
      <c r="F52" s="1710"/>
      <c r="G52" s="770"/>
      <c r="H52" s="1820"/>
      <c r="I52" s="1821"/>
      <c r="J52" s="1820"/>
      <c r="K52" s="1821"/>
      <c r="L52" s="1775" t="s">
        <v>1373</v>
      </c>
      <c r="M52" s="1776"/>
      <c r="N52" s="1776"/>
      <c r="O52" s="1777"/>
      <c r="P52" s="1754" t="s">
        <v>162</v>
      </c>
      <c r="Q52" s="1755"/>
      <c r="R52" s="1756"/>
      <c r="S52" s="1798" t="s">
        <v>160</v>
      </c>
      <c r="T52" s="1801"/>
      <c r="U52" s="1804" t="s">
        <v>161</v>
      </c>
      <c r="V52" s="772"/>
      <c r="W52" s="1855"/>
      <c r="X52" s="1705"/>
      <c r="Y52" s="1706"/>
      <c r="Z52" s="1707"/>
      <c r="AA52" s="1792"/>
      <c r="AB52" s="1793"/>
      <c r="AC52" s="1796"/>
      <c r="AD52" s="1797"/>
      <c r="AE52" s="1685"/>
      <c r="AF52" s="1686"/>
      <c r="AG52" s="1863"/>
      <c r="AH52" s="1864"/>
      <c r="AI52" s="1863"/>
      <c r="AJ52" s="1864"/>
      <c r="AK52" s="1863"/>
      <c r="AL52" s="1864"/>
      <c r="AM52" s="1900" t="s">
        <v>1408</v>
      </c>
      <c r="AN52" s="1901"/>
      <c r="AO52" s="1902"/>
    </row>
    <row r="53" spans="1:41" ht="11.25" customHeight="1">
      <c r="A53" s="1835"/>
      <c r="B53" s="1839"/>
      <c r="C53" s="1840"/>
      <c r="D53" s="1841"/>
      <c r="E53" s="1708"/>
      <c r="F53" s="1710"/>
      <c r="G53" s="770"/>
      <c r="H53" s="1730"/>
      <c r="I53" s="1816" t="s">
        <v>57</v>
      </c>
      <c r="J53" s="1730"/>
      <c r="K53" s="1816" t="s">
        <v>719</v>
      </c>
      <c r="L53" s="1757"/>
      <c r="M53" s="1758"/>
      <c r="N53" s="1758"/>
      <c r="O53" s="1759"/>
      <c r="P53" s="1763"/>
      <c r="Q53" s="1709"/>
      <c r="R53" s="1710"/>
      <c r="S53" s="1799"/>
      <c r="T53" s="1802"/>
      <c r="U53" s="1805"/>
      <c r="V53" s="772"/>
      <c r="W53" s="1855"/>
      <c r="X53" s="1708"/>
      <c r="Y53" s="1709"/>
      <c r="Z53" s="1710"/>
      <c r="AA53" s="1790"/>
      <c r="AB53" s="1791"/>
      <c r="AC53" s="1822"/>
      <c r="AD53" s="1823"/>
      <c r="AE53" s="1687"/>
      <c r="AF53" s="1688"/>
      <c r="AG53" s="1863"/>
      <c r="AH53" s="1864"/>
      <c r="AI53" s="1863"/>
      <c r="AJ53" s="1864"/>
      <c r="AK53" s="1863"/>
      <c r="AL53" s="1864"/>
      <c r="AM53" s="1894"/>
      <c r="AN53" s="1895"/>
      <c r="AO53" s="1896"/>
    </row>
    <row r="54" spans="1:41" ht="11.25" customHeight="1">
      <c r="A54" s="1836"/>
      <c r="B54" s="1842"/>
      <c r="C54" s="1843"/>
      <c r="D54" s="1844"/>
      <c r="E54" s="1711"/>
      <c r="F54" s="1713"/>
      <c r="G54" s="771"/>
      <c r="H54" s="1711"/>
      <c r="I54" s="1817"/>
      <c r="J54" s="1711"/>
      <c r="K54" s="1817"/>
      <c r="L54" s="1760"/>
      <c r="M54" s="1761"/>
      <c r="N54" s="1761"/>
      <c r="O54" s="1762"/>
      <c r="P54" s="1764"/>
      <c r="Q54" s="1712"/>
      <c r="R54" s="1713"/>
      <c r="S54" s="1800"/>
      <c r="T54" s="1803"/>
      <c r="U54" s="1806"/>
      <c r="V54" s="775"/>
      <c r="W54" s="1856"/>
      <c r="X54" s="1711"/>
      <c r="Y54" s="1712"/>
      <c r="Z54" s="1713"/>
      <c r="AA54" s="1826"/>
      <c r="AB54" s="1827"/>
      <c r="AC54" s="1824"/>
      <c r="AD54" s="1825"/>
      <c r="AE54" s="1689"/>
      <c r="AF54" s="1690"/>
      <c r="AG54" s="1865"/>
      <c r="AH54" s="1866"/>
      <c r="AI54" s="1865"/>
      <c r="AJ54" s="1866"/>
      <c r="AK54" s="1865"/>
      <c r="AL54" s="1866"/>
      <c r="AM54" s="1903"/>
      <c r="AN54" s="1904"/>
      <c r="AO54" s="1905"/>
    </row>
    <row r="55" spans="1:41" ht="11.25" customHeight="1">
      <c r="A55" s="1834"/>
      <c r="B55" s="1727"/>
      <c r="C55" s="1728"/>
      <c r="D55" s="1729"/>
      <c r="E55" s="1837"/>
      <c r="F55" s="1838"/>
      <c r="G55" s="769"/>
      <c r="H55" s="1830" t="s">
        <v>57</v>
      </c>
      <c r="I55" s="1831"/>
      <c r="J55" s="1830" t="s">
        <v>57</v>
      </c>
      <c r="K55" s="1831"/>
      <c r="L55" s="1765" t="s">
        <v>1373</v>
      </c>
      <c r="M55" s="1766"/>
      <c r="N55" s="1766"/>
      <c r="O55" s="1767"/>
      <c r="P55" s="1768" t="s">
        <v>162</v>
      </c>
      <c r="Q55" s="1769"/>
      <c r="R55" s="1770"/>
      <c r="S55" s="1807" t="s">
        <v>159</v>
      </c>
      <c r="T55" s="1808"/>
      <c r="U55" s="1808"/>
      <c r="V55" s="1809"/>
      <c r="W55" s="1854"/>
      <c r="X55" s="1714" t="s">
        <v>159</v>
      </c>
      <c r="Y55" s="1715"/>
      <c r="Z55" s="1716"/>
      <c r="AA55" s="1857"/>
      <c r="AB55" s="1858"/>
      <c r="AC55" s="1794"/>
      <c r="AD55" s="1795"/>
      <c r="AE55" s="1691"/>
      <c r="AF55" s="1692"/>
      <c r="AG55" s="1861"/>
      <c r="AH55" s="1862"/>
      <c r="AI55" s="1861"/>
      <c r="AJ55" s="1862"/>
      <c r="AK55" s="1861"/>
      <c r="AL55" s="1862"/>
      <c r="AM55" s="1891" t="s">
        <v>159</v>
      </c>
      <c r="AN55" s="1892"/>
      <c r="AO55" s="1893"/>
    </row>
    <row r="56" spans="1:41" ht="11.25" customHeight="1">
      <c r="A56" s="1835"/>
      <c r="B56" s="1730"/>
      <c r="C56" s="1731"/>
      <c r="D56" s="1732"/>
      <c r="E56" s="1708"/>
      <c r="F56" s="1710"/>
      <c r="G56" s="770"/>
      <c r="H56" s="1832"/>
      <c r="I56" s="1833"/>
      <c r="J56" s="1832"/>
      <c r="K56" s="1833"/>
      <c r="L56" s="1757"/>
      <c r="M56" s="1758"/>
      <c r="N56" s="1758"/>
      <c r="O56" s="1759"/>
      <c r="P56" s="1763"/>
      <c r="Q56" s="1709"/>
      <c r="R56" s="1710"/>
      <c r="S56" s="1810"/>
      <c r="T56" s="1811"/>
      <c r="U56" s="1811"/>
      <c r="V56" s="1812"/>
      <c r="W56" s="1855"/>
      <c r="X56" s="1717"/>
      <c r="Y56" s="1718"/>
      <c r="Z56" s="1719"/>
      <c r="AA56" s="1792"/>
      <c r="AB56" s="1793"/>
      <c r="AC56" s="1794"/>
      <c r="AD56" s="1795"/>
      <c r="AE56" s="1687"/>
      <c r="AF56" s="1688"/>
      <c r="AG56" s="1863"/>
      <c r="AH56" s="1864"/>
      <c r="AI56" s="1863"/>
      <c r="AJ56" s="1864"/>
      <c r="AK56" s="1863"/>
      <c r="AL56" s="1864"/>
      <c r="AM56" s="1894"/>
      <c r="AN56" s="1895"/>
      <c r="AO56" s="1896"/>
    </row>
    <row r="57" spans="1:41" ht="11.25" customHeight="1">
      <c r="A57" s="1835"/>
      <c r="B57" s="1708"/>
      <c r="C57" s="1709"/>
      <c r="D57" s="1710"/>
      <c r="E57" s="1708"/>
      <c r="F57" s="1710"/>
      <c r="G57" s="770"/>
      <c r="H57" s="1818" t="s">
        <v>1356</v>
      </c>
      <c r="I57" s="1819"/>
      <c r="J57" s="1818" t="s">
        <v>1356</v>
      </c>
      <c r="K57" s="1819"/>
      <c r="L57" s="1771"/>
      <c r="M57" s="1772"/>
      <c r="N57" s="1772"/>
      <c r="O57" s="1773"/>
      <c r="P57" s="1774"/>
      <c r="Q57" s="1734"/>
      <c r="R57" s="1735"/>
      <c r="S57" s="1813"/>
      <c r="T57" s="1814"/>
      <c r="U57" s="1814"/>
      <c r="V57" s="1815"/>
      <c r="W57" s="1855"/>
      <c r="X57" s="1720"/>
      <c r="Y57" s="1721"/>
      <c r="Z57" s="1722"/>
      <c r="AA57" s="1790" t="s">
        <v>1411</v>
      </c>
      <c r="AB57" s="1791"/>
      <c r="AC57" s="1794"/>
      <c r="AD57" s="1795"/>
      <c r="AE57" s="1693"/>
      <c r="AF57" s="1694"/>
      <c r="AG57" s="1863"/>
      <c r="AH57" s="1864"/>
      <c r="AI57" s="1863"/>
      <c r="AJ57" s="1864"/>
      <c r="AK57" s="1863"/>
      <c r="AL57" s="1864"/>
      <c r="AM57" s="1897"/>
      <c r="AN57" s="1898"/>
      <c r="AO57" s="1899"/>
    </row>
    <row r="58" spans="1:41" ht="11.25" customHeight="1">
      <c r="A58" s="1835"/>
      <c r="B58" s="1733"/>
      <c r="C58" s="1734"/>
      <c r="D58" s="1735"/>
      <c r="E58" s="1708"/>
      <c r="F58" s="1710"/>
      <c r="G58" s="770"/>
      <c r="H58" s="1820"/>
      <c r="I58" s="1821"/>
      <c r="J58" s="1820"/>
      <c r="K58" s="1821"/>
      <c r="L58" s="1775" t="s">
        <v>1373</v>
      </c>
      <c r="M58" s="1776"/>
      <c r="N58" s="1776"/>
      <c r="O58" s="1777"/>
      <c r="P58" s="1754" t="s">
        <v>162</v>
      </c>
      <c r="Q58" s="1755"/>
      <c r="R58" s="1756"/>
      <c r="S58" s="1798" t="s">
        <v>160</v>
      </c>
      <c r="T58" s="1801"/>
      <c r="U58" s="1804" t="s">
        <v>161</v>
      </c>
      <c r="V58" s="772"/>
      <c r="W58" s="1855"/>
      <c r="X58" s="1705"/>
      <c r="Y58" s="1706"/>
      <c r="Z58" s="1707"/>
      <c r="AA58" s="1792"/>
      <c r="AB58" s="1793"/>
      <c r="AC58" s="1796"/>
      <c r="AD58" s="1797"/>
      <c r="AE58" s="1685"/>
      <c r="AF58" s="1686"/>
      <c r="AG58" s="1863"/>
      <c r="AH58" s="1864"/>
      <c r="AI58" s="1863"/>
      <c r="AJ58" s="1864"/>
      <c r="AK58" s="1863"/>
      <c r="AL58" s="1864"/>
      <c r="AM58" s="1900" t="s">
        <v>1408</v>
      </c>
      <c r="AN58" s="1901"/>
      <c r="AO58" s="1902"/>
    </row>
    <row r="59" spans="1:41" ht="11.25" customHeight="1">
      <c r="A59" s="1835"/>
      <c r="B59" s="1839"/>
      <c r="C59" s="1840"/>
      <c r="D59" s="1841"/>
      <c r="E59" s="1708"/>
      <c r="F59" s="1710"/>
      <c r="G59" s="770"/>
      <c r="H59" s="1730"/>
      <c r="I59" s="1816" t="s">
        <v>57</v>
      </c>
      <c r="J59" s="1730"/>
      <c r="K59" s="1816" t="s">
        <v>719</v>
      </c>
      <c r="L59" s="1757"/>
      <c r="M59" s="1758"/>
      <c r="N59" s="1758"/>
      <c r="O59" s="1759"/>
      <c r="P59" s="1763"/>
      <c r="Q59" s="1709"/>
      <c r="R59" s="1710"/>
      <c r="S59" s="1799"/>
      <c r="T59" s="1802"/>
      <c r="U59" s="1805"/>
      <c r="V59" s="772"/>
      <c r="W59" s="1855"/>
      <c r="X59" s="1708"/>
      <c r="Y59" s="1709"/>
      <c r="Z59" s="1710"/>
      <c r="AA59" s="1790"/>
      <c r="AB59" s="1791"/>
      <c r="AC59" s="1822"/>
      <c r="AD59" s="1823"/>
      <c r="AE59" s="1687"/>
      <c r="AF59" s="1688"/>
      <c r="AG59" s="1863"/>
      <c r="AH59" s="1864"/>
      <c r="AI59" s="1863"/>
      <c r="AJ59" s="1864"/>
      <c r="AK59" s="1863"/>
      <c r="AL59" s="1864"/>
      <c r="AM59" s="1894"/>
      <c r="AN59" s="1895"/>
      <c r="AO59" s="1896"/>
    </row>
    <row r="60" spans="1:41" ht="11.25" customHeight="1">
      <c r="A60" s="1836"/>
      <c r="B60" s="1842"/>
      <c r="C60" s="1843"/>
      <c r="D60" s="1844"/>
      <c r="E60" s="1711"/>
      <c r="F60" s="1713"/>
      <c r="G60" s="771"/>
      <c r="H60" s="1711"/>
      <c r="I60" s="1817"/>
      <c r="J60" s="1711"/>
      <c r="K60" s="1817"/>
      <c r="L60" s="1760"/>
      <c r="M60" s="1761"/>
      <c r="N60" s="1761"/>
      <c r="O60" s="1762"/>
      <c r="P60" s="1764"/>
      <c r="Q60" s="1712"/>
      <c r="R60" s="1713"/>
      <c r="S60" s="1800"/>
      <c r="T60" s="1803"/>
      <c r="U60" s="1806"/>
      <c r="V60" s="775"/>
      <c r="W60" s="1856"/>
      <c r="X60" s="1711"/>
      <c r="Y60" s="1712"/>
      <c r="Z60" s="1713"/>
      <c r="AA60" s="1826"/>
      <c r="AB60" s="1827"/>
      <c r="AC60" s="1824"/>
      <c r="AD60" s="1825"/>
      <c r="AE60" s="1689"/>
      <c r="AF60" s="1690"/>
      <c r="AG60" s="1865"/>
      <c r="AH60" s="1866"/>
      <c r="AI60" s="1865"/>
      <c r="AJ60" s="1866"/>
      <c r="AK60" s="1865"/>
      <c r="AL60" s="1866"/>
      <c r="AM60" s="1903"/>
      <c r="AN60" s="1904"/>
      <c r="AO60" s="1905"/>
    </row>
    <row r="61" spans="1:41" ht="5.0999999999999996" customHeight="1">
      <c r="R61" s="54"/>
      <c r="S61" s="54"/>
      <c r="T61" s="54"/>
      <c r="U61" s="54"/>
      <c r="V61" s="54"/>
      <c r="W61" s="54"/>
      <c r="X61" s="54"/>
      <c r="Y61" s="54"/>
      <c r="Z61" s="54"/>
      <c r="AA61" s="54"/>
      <c r="AB61" s="54"/>
      <c r="AC61" s="54"/>
      <c r="AD61" s="54"/>
      <c r="AE61" s="778"/>
      <c r="AF61" s="778"/>
      <c r="AG61" s="54"/>
      <c r="AH61" s="54"/>
      <c r="AI61" s="54"/>
      <c r="AJ61" s="54"/>
      <c r="AK61" s="54"/>
      <c r="AL61" s="54"/>
      <c r="AM61" s="54"/>
      <c r="AN61" s="54"/>
    </row>
    <row r="62" spans="1:41" ht="11.25" customHeight="1">
      <c r="A62" s="106" t="s">
        <v>1371</v>
      </c>
      <c r="B62" s="106"/>
      <c r="C62" s="106"/>
      <c r="D62" s="106"/>
      <c r="E62" s="106"/>
      <c r="F62" s="106"/>
      <c r="G62" s="106"/>
      <c r="H62" s="106"/>
      <c r="I62" s="106"/>
      <c r="J62" s="106"/>
      <c r="K62" s="106"/>
      <c r="L62" s="106"/>
      <c r="M62" s="106"/>
      <c r="N62" s="106"/>
      <c r="O62" s="106"/>
      <c r="P62" s="106"/>
      <c r="Q62" s="106" t="s">
        <v>1410</v>
      </c>
      <c r="R62" s="106"/>
      <c r="S62" s="106"/>
      <c r="T62" s="106"/>
      <c r="U62" s="106"/>
      <c r="V62" s="106"/>
      <c r="W62" s="106"/>
      <c r="X62" s="106"/>
      <c r="Y62" s="106"/>
      <c r="Z62" s="106"/>
      <c r="AA62" s="106"/>
      <c r="AB62" s="106"/>
      <c r="AC62" s="106"/>
      <c r="AD62" s="106"/>
      <c r="AE62" s="106"/>
      <c r="AF62" s="106"/>
      <c r="AG62" s="106"/>
      <c r="AH62" s="106"/>
      <c r="AI62" s="106"/>
      <c r="AJ62" s="106"/>
      <c r="AK62" s="106"/>
      <c r="AN62" s="94"/>
    </row>
    <row r="63" spans="1:41" ht="11.25" customHeight="1">
      <c r="A63" s="107" t="s">
        <v>1372</v>
      </c>
      <c r="B63" s="106" t="s">
        <v>1378</v>
      </c>
      <c r="C63" s="106"/>
      <c r="D63" s="106"/>
      <c r="E63" s="107" t="s">
        <v>1351</v>
      </c>
      <c r="F63" s="106" t="s">
        <v>1383</v>
      </c>
      <c r="G63" s="107"/>
      <c r="H63" s="106"/>
      <c r="I63" s="107" t="s">
        <v>1392</v>
      </c>
      <c r="J63" s="106" t="s">
        <v>1390</v>
      </c>
      <c r="K63" s="106"/>
      <c r="L63" s="106"/>
      <c r="M63" s="106"/>
      <c r="N63" s="106"/>
      <c r="O63" s="106"/>
      <c r="P63" s="106"/>
      <c r="Q63" s="106" t="s">
        <v>1409</v>
      </c>
      <c r="R63" s="106"/>
      <c r="S63" s="106"/>
      <c r="T63" s="106"/>
      <c r="U63" s="106"/>
      <c r="V63" s="106"/>
      <c r="W63" s="106"/>
      <c r="X63" s="106"/>
      <c r="Y63" s="106"/>
      <c r="Z63" s="106"/>
      <c r="AA63" s="106"/>
      <c r="AB63" s="106"/>
      <c r="AC63" s="106"/>
      <c r="AD63" s="106"/>
      <c r="AE63" s="106"/>
      <c r="AF63" s="106"/>
      <c r="AG63" s="106"/>
      <c r="AH63" s="106"/>
      <c r="AI63" s="106"/>
      <c r="AJ63" s="106"/>
      <c r="AK63" s="106"/>
      <c r="AN63" s="94"/>
    </row>
    <row r="64" spans="1:41" ht="11.25" customHeight="1">
      <c r="A64" s="108" t="s">
        <v>1375</v>
      </c>
      <c r="B64" s="106" t="s">
        <v>1379</v>
      </c>
      <c r="C64" s="106"/>
      <c r="D64" s="106"/>
      <c r="E64" s="107" t="s">
        <v>1352</v>
      </c>
      <c r="F64" s="106" t="s">
        <v>1384</v>
      </c>
      <c r="G64" s="107"/>
      <c r="H64" s="106"/>
      <c r="I64" s="107" t="s">
        <v>1389</v>
      </c>
      <c r="J64" s="106" t="s">
        <v>1391</v>
      </c>
      <c r="K64" s="106"/>
      <c r="L64" s="106"/>
      <c r="M64" s="106"/>
      <c r="N64" s="106"/>
      <c r="O64" s="106"/>
      <c r="P64" s="106"/>
      <c r="Q64" s="106" t="s">
        <v>1412</v>
      </c>
      <c r="R64" s="106"/>
      <c r="S64" s="106"/>
      <c r="T64" s="106"/>
      <c r="U64" s="106"/>
      <c r="V64" s="106"/>
      <c r="W64" s="106"/>
      <c r="X64" s="106"/>
      <c r="Y64" s="106"/>
      <c r="Z64" s="106"/>
      <c r="AA64" s="106"/>
      <c r="AB64" s="106"/>
      <c r="AC64" s="106"/>
      <c r="AD64" s="106"/>
      <c r="AE64" s="106"/>
      <c r="AF64" s="106"/>
      <c r="AG64" s="106"/>
      <c r="AH64" s="106"/>
      <c r="AI64" s="106"/>
      <c r="AJ64" s="106"/>
      <c r="AK64" s="106"/>
      <c r="AN64" s="94"/>
    </row>
    <row r="65" spans="1:40" ht="11.25" customHeight="1">
      <c r="A65" s="108" t="s">
        <v>1376</v>
      </c>
      <c r="B65" s="106" t="s">
        <v>1377</v>
      </c>
      <c r="C65" s="106"/>
      <c r="D65" s="106"/>
      <c r="E65" s="108" t="s">
        <v>1385</v>
      </c>
      <c r="F65" s="765" t="s">
        <v>1386</v>
      </c>
      <c r="G65" s="106"/>
      <c r="H65" s="107"/>
      <c r="I65" s="108" t="s">
        <v>1393</v>
      </c>
      <c r="J65" s="765" t="s">
        <v>1394</v>
      </c>
      <c r="K65" s="106"/>
      <c r="L65" s="106"/>
      <c r="M65" s="106"/>
      <c r="N65" s="106"/>
      <c r="O65" s="106"/>
      <c r="P65" s="106"/>
      <c r="Q65" s="106" t="s">
        <v>1413</v>
      </c>
      <c r="R65" s="106"/>
      <c r="S65" s="106"/>
      <c r="T65" s="106"/>
      <c r="U65" s="106"/>
      <c r="V65" s="106"/>
      <c r="W65" s="106"/>
      <c r="X65" s="106"/>
      <c r="Y65" s="106"/>
      <c r="Z65" s="106"/>
      <c r="AA65" s="106"/>
      <c r="AB65" s="106"/>
      <c r="AC65" s="106"/>
      <c r="AD65" s="106"/>
      <c r="AE65" s="106"/>
      <c r="AF65" s="106"/>
      <c r="AG65" s="106"/>
      <c r="AH65" s="106"/>
      <c r="AI65" s="106"/>
      <c r="AJ65" s="106"/>
      <c r="AK65" s="106"/>
      <c r="AN65" s="94"/>
    </row>
    <row r="66" spans="1:40" ht="11.25" customHeight="1">
      <c r="A66" s="108" t="s">
        <v>1350</v>
      </c>
      <c r="B66" s="106" t="s">
        <v>1380</v>
      </c>
      <c r="C66" s="106"/>
      <c r="D66" s="106"/>
      <c r="E66" s="108" t="s">
        <v>1387</v>
      </c>
      <c r="F66" s="766" t="s">
        <v>1388</v>
      </c>
      <c r="G66" s="106"/>
      <c r="H66" s="108"/>
      <c r="I66" s="108"/>
      <c r="J66" s="766"/>
      <c r="K66" s="106"/>
      <c r="L66" s="106"/>
      <c r="M66" s="106"/>
      <c r="N66" s="106"/>
      <c r="O66" s="106"/>
      <c r="P66" s="106"/>
      <c r="Q66" s="106" t="s">
        <v>1414</v>
      </c>
      <c r="R66" s="106"/>
      <c r="S66" s="106"/>
      <c r="T66" s="106"/>
      <c r="U66" s="106"/>
      <c r="V66" s="106"/>
      <c r="W66" s="106"/>
      <c r="X66" s="106"/>
      <c r="Y66" s="106"/>
      <c r="Z66" s="106"/>
      <c r="AA66" s="106"/>
      <c r="AB66" s="106"/>
      <c r="AC66" s="106"/>
      <c r="AD66" s="106"/>
      <c r="AE66" s="106"/>
      <c r="AF66" s="106"/>
      <c r="AG66" s="106"/>
      <c r="AH66" s="106"/>
      <c r="AI66" s="106"/>
      <c r="AJ66" s="106"/>
      <c r="AK66" s="106"/>
      <c r="AN66" s="94"/>
    </row>
    <row r="67" spans="1:40" ht="11.25" customHeight="1">
      <c r="A67" s="108" t="s">
        <v>1381</v>
      </c>
      <c r="B67" s="106" t="s">
        <v>1382</v>
      </c>
      <c r="C67" s="106"/>
      <c r="D67" s="106"/>
      <c r="E67" s="106"/>
      <c r="F67" s="106"/>
      <c r="G67" s="106"/>
      <c r="H67" s="106"/>
      <c r="I67" s="106"/>
      <c r="J67" s="106"/>
      <c r="K67" s="106"/>
      <c r="L67" s="106"/>
      <c r="M67" s="106"/>
      <c r="N67" s="106"/>
      <c r="O67" s="106"/>
      <c r="P67" s="106"/>
      <c r="Q67" s="776" t="s">
        <v>1415</v>
      </c>
      <c r="R67" s="106"/>
      <c r="S67" s="106"/>
      <c r="T67" s="106"/>
      <c r="U67" s="106"/>
      <c r="V67" s="106"/>
      <c r="W67" s="106"/>
      <c r="X67" s="106"/>
      <c r="Y67" s="106"/>
      <c r="Z67" s="106"/>
      <c r="AA67" s="106"/>
      <c r="AB67" s="106"/>
      <c r="AC67" s="106"/>
      <c r="AD67" s="106"/>
      <c r="AE67" s="106"/>
      <c r="AF67" s="106"/>
      <c r="AG67" s="106"/>
      <c r="AH67" s="106"/>
      <c r="AI67" s="106"/>
      <c r="AJ67" s="106"/>
      <c r="AK67" s="106"/>
      <c r="AN67" s="94"/>
    </row>
    <row r="68" spans="1:40" ht="11.25" customHeight="1">
      <c r="A68" s="106" t="s">
        <v>1396</v>
      </c>
      <c r="B68" s="106"/>
      <c r="C68" s="106"/>
      <c r="D68" s="106"/>
      <c r="E68" s="106"/>
      <c r="F68" s="106"/>
      <c r="G68" s="106"/>
      <c r="H68" s="106"/>
      <c r="I68" s="106"/>
      <c r="J68" s="106"/>
      <c r="K68" s="106"/>
      <c r="L68" s="106"/>
      <c r="M68" s="106"/>
      <c r="N68" s="106"/>
      <c r="O68" s="106"/>
      <c r="P68" s="106"/>
      <c r="Q68" s="106" t="s">
        <v>1416</v>
      </c>
      <c r="R68" s="106"/>
      <c r="S68" s="106"/>
      <c r="T68" s="106"/>
      <c r="U68" s="106"/>
      <c r="V68" s="106"/>
      <c r="W68" s="106"/>
      <c r="X68" s="106"/>
      <c r="Y68" s="106"/>
      <c r="Z68" s="106"/>
      <c r="AA68" s="106"/>
      <c r="AB68" s="106"/>
      <c r="AC68" s="106"/>
      <c r="AD68" s="106"/>
      <c r="AE68" s="106"/>
      <c r="AF68" s="106"/>
      <c r="AG68" s="106"/>
      <c r="AH68" s="106"/>
      <c r="AI68" s="106"/>
      <c r="AJ68" s="106"/>
      <c r="AK68" s="106"/>
      <c r="AN68" s="94"/>
    </row>
    <row r="69" spans="1:40" ht="11.25" customHeight="1">
      <c r="A69" s="106" t="s">
        <v>1397</v>
      </c>
      <c r="B69" s="106"/>
      <c r="C69" s="106"/>
      <c r="D69" s="106"/>
      <c r="E69" s="106"/>
      <c r="F69" s="106"/>
      <c r="G69" s="106"/>
      <c r="H69" s="106"/>
      <c r="I69" s="106"/>
      <c r="J69" s="106"/>
      <c r="K69" s="106"/>
      <c r="L69" s="106"/>
      <c r="M69" s="106"/>
      <c r="N69" s="106"/>
      <c r="O69" s="106"/>
      <c r="P69" s="106"/>
      <c r="Q69" s="106" t="s">
        <v>1417</v>
      </c>
      <c r="R69" s="106"/>
      <c r="S69" s="106"/>
      <c r="T69" s="106"/>
      <c r="U69" s="106"/>
      <c r="V69" s="106"/>
      <c r="W69" s="106"/>
      <c r="X69" s="106"/>
      <c r="Y69" s="106"/>
      <c r="Z69" s="106"/>
      <c r="AA69" s="106"/>
      <c r="AB69" s="106"/>
      <c r="AC69" s="106"/>
      <c r="AD69" s="106"/>
      <c r="AE69" s="106"/>
      <c r="AF69" s="106"/>
      <c r="AG69" s="106"/>
      <c r="AH69" s="106"/>
      <c r="AI69" s="106"/>
      <c r="AJ69" s="106"/>
      <c r="AK69" s="106"/>
      <c r="AN69" s="94"/>
    </row>
    <row r="70" spans="1:40" ht="11.25" customHeight="1">
      <c r="A70" s="106" t="s">
        <v>1405</v>
      </c>
      <c r="B70" s="106"/>
      <c r="C70" s="106"/>
      <c r="D70" s="106"/>
      <c r="E70" s="106"/>
      <c r="F70" s="106"/>
      <c r="G70" s="106"/>
      <c r="H70" s="106"/>
      <c r="I70" s="106"/>
      <c r="J70" s="106"/>
      <c r="K70" s="106"/>
      <c r="L70" s="106"/>
      <c r="M70" s="106"/>
      <c r="N70" s="106"/>
      <c r="O70" s="106"/>
      <c r="P70" s="106"/>
      <c r="Q70" s="106" t="s">
        <v>1418</v>
      </c>
      <c r="R70" s="106"/>
      <c r="S70" s="106"/>
      <c r="T70" s="106"/>
      <c r="U70" s="106"/>
      <c r="V70" s="106"/>
      <c r="W70" s="106"/>
      <c r="X70" s="106"/>
      <c r="Y70" s="106"/>
      <c r="Z70" s="106"/>
      <c r="AA70" s="106"/>
      <c r="AB70" s="106"/>
      <c r="AC70" s="106"/>
      <c r="AD70" s="106"/>
      <c r="AE70" s="106"/>
      <c r="AF70" s="106"/>
      <c r="AG70" s="106"/>
      <c r="AH70" s="106"/>
      <c r="AI70" s="106"/>
      <c r="AJ70" s="106"/>
      <c r="AK70" s="106"/>
      <c r="AN70" s="94"/>
    </row>
    <row r="71" spans="1:40" ht="11.25" customHeight="1">
      <c r="A71" s="106" t="s">
        <v>1406</v>
      </c>
      <c r="B71" s="106"/>
      <c r="C71" s="106"/>
      <c r="D71" s="106"/>
      <c r="E71" s="106"/>
      <c r="F71" s="106"/>
      <c r="G71" s="106"/>
      <c r="H71" s="106"/>
      <c r="I71" s="106"/>
      <c r="J71" s="106"/>
      <c r="K71" s="106"/>
      <c r="L71" s="106"/>
      <c r="M71" s="106"/>
      <c r="N71" s="106"/>
      <c r="O71" s="1"/>
      <c r="P71" s="106"/>
      <c r="Q71" s="106"/>
      <c r="R71" s="106"/>
      <c r="S71" s="106"/>
      <c r="T71" s="106"/>
      <c r="U71" s="106"/>
      <c r="V71" s="106"/>
      <c r="W71" s="106"/>
      <c r="X71" s="106"/>
      <c r="Y71" s="106"/>
      <c r="Z71" s="106"/>
      <c r="AA71" s="106"/>
      <c r="AB71" s="106"/>
      <c r="AC71" s="106"/>
      <c r="AD71" s="106"/>
      <c r="AE71" s="106"/>
      <c r="AF71" s="106"/>
      <c r="AG71" s="106"/>
      <c r="AH71" s="106"/>
      <c r="AI71" s="106"/>
      <c r="AJ71" s="106"/>
      <c r="AK71" s="106"/>
    </row>
    <row r="72" spans="1:40" ht="11.25" customHeight="1">
      <c r="A72" s="106" t="s">
        <v>1407</v>
      </c>
      <c r="B72" s="106"/>
      <c r="C72" s="106"/>
      <c r="D72" s="106"/>
      <c r="E72" s="106"/>
      <c r="F72" s="106"/>
      <c r="G72" s="106"/>
      <c r="H72" s="106"/>
      <c r="I72" s="106"/>
      <c r="J72" s="106"/>
      <c r="K72" s="106"/>
      <c r="L72" s="106"/>
      <c r="M72" s="106"/>
      <c r="N72" s="106"/>
      <c r="Q72" s="776"/>
      <c r="R72" s="106"/>
      <c r="T72" s="106"/>
      <c r="AJ72" s="106"/>
      <c r="AK72" s="106"/>
    </row>
    <row r="73" spans="1:40" ht="11.25" customHeight="1"/>
    <row r="74" spans="1:40" ht="11.25" customHeight="1"/>
    <row r="75" spans="1:40" ht="11.25" customHeight="1">
      <c r="G75" s="768" t="s">
        <v>1395</v>
      </c>
    </row>
    <row r="76" spans="1:40" ht="11.25" customHeight="1">
      <c r="G76" s="767" t="s">
        <v>1372</v>
      </c>
    </row>
    <row r="77" spans="1:40" ht="11.25" customHeight="1">
      <c r="G77" s="767" t="s">
        <v>1375</v>
      </c>
    </row>
    <row r="78" spans="1:40" ht="11.25" customHeight="1">
      <c r="G78" s="767" t="s">
        <v>1376</v>
      </c>
    </row>
    <row r="79" spans="1:40" ht="11.25" customHeight="1">
      <c r="G79" s="767" t="s">
        <v>1350</v>
      </c>
    </row>
    <row r="80" spans="1:40" ht="11.25" customHeight="1">
      <c r="G80" s="767" t="s">
        <v>1381</v>
      </c>
    </row>
    <row r="81" spans="7:7" ht="11.25" customHeight="1">
      <c r="G81" s="767" t="s">
        <v>1351</v>
      </c>
    </row>
    <row r="82" spans="7:7" ht="11.25" customHeight="1">
      <c r="G82" s="767" t="s">
        <v>1352</v>
      </c>
    </row>
    <row r="83" spans="7:7" ht="11.25" customHeight="1">
      <c r="G83" s="767" t="s">
        <v>1385</v>
      </c>
    </row>
    <row r="84" spans="7:7" ht="11.25" customHeight="1">
      <c r="G84" s="767" t="s">
        <v>1387</v>
      </c>
    </row>
    <row r="85" spans="7:7" ht="11.25" customHeight="1">
      <c r="G85" s="767" t="s">
        <v>1392</v>
      </c>
    </row>
    <row r="86" spans="7:7" ht="11.25" customHeight="1">
      <c r="G86" s="767" t="s">
        <v>1389</v>
      </c>
    </row>
    <row r="87" spans="7:7" ht="11.25" customHeight="1">
      <c r="G87" s="767" t="s">
        <v>1393</v>
      </c>
    </row>
    <row r="88" spans="7:7" ht="11.25" customHeight="1">
      <c r="G88" s="767"/>
    </row>
    <row r="89" spans="7:7" ht="11.25" customHeight="1">
      <c r="G89" s="767"/>
    </row>
    <row r="90" spans="7:7" ht="11.25" customHeight="1">
      <c r="G90" s="767"/>
    </row>
    <row r="91" spans="7:7" ht="11.25" customHeight="1"/>
    <row r="92" spans="7:7" ht="11.25" customHeight="1"/>
    <row r="93" spans="7:7" ht="11.25" customHeight="1"/>
    <row r="94" spans="7:7" ht="11.25" customHeight="1"/>
  </sheetData>
  <mergeCells count="499">
    <mergeCell ref="O1:Y2"/>
    <mergeCell ref="L4:V5"/>
    <mergeCell ref="AE1:AF2"/>
    <mergeCell ref="X4:Y4"/>
    <mergeCell ref="Z4:AD4"/>
    <mergeCell ref="X5:Y5"/>
    <mergeCell ref="Z5:AD5"/>
    <mergeCell ref="AK5:AO5"/>
    <mergeCell ref="A4:C4"/>
    <mergeCell ref="AK4:AO4"/>
    <mergeCell ref="AQ4:AS4"/>
    <mergeCell ref="AI4:AJ4"/>
    <mergeCell ref="AI5:AJ5"/>
    <mergeCell ref="A3:C3"/>
    <mergeCell ref="D4:H4"/>
    <mergeCell ref="AM7:AO9"/>
    <mergeCell ref="AM13:AO15"/>
    <mergeCell ref="AM16:AO18"/>
    <mergeCell ref="AM19:AO21"/>
    <mergeCell ref="AI20:AJ20"/>
    <mergeCell ref="AI21:AJ21"/>
    <mergeCell ref="AI15:AJ15"/>
    <mergeCell ref="AG13:AH13"/>
    <mergeCell ref="AI16:AJ16"/>
    <mergeCell ref="AI17:AJ17"/>
    <mergeCell ref="A7:A12"/>
    <mergeCell ref="G7:G12"/>
    <mergeCell ref="B7:D7"/>
    <mergeCell ref="A13:A18"/>
    <mergeCell ref="J13:K14"/>
    <mergeCell ref="H7:I10"/>
    <mergeCell ref="J17:J18"/>
    <mergeCell ref="B17:D18"/>
    <mergeCell ref="S10:V12"/>
    <mergeCell ref="AM22:AO24"/>
    <mergeCell ref="AM25:AO27"/>
    <mergeCell ref="AM28:AO30"/>
    <mergeCell ref="AM31:AO33"/>
    <mergeCell ref="AM34:AO36"/>
    <mergeCell ref="AK52:AL52"/>
    <mergeCell ref="AK53:AL53"/>
    <mergeCell ref="AK54:AL54"/>
    <mergeCell ref="AK49:AL49"/>
    <mergeCell ref="AM49:AO51"/>
    <mergeCell ref="AM52:AO54"/>
    <mergeCell ref="AK42:AL42"/>
    <mergeCell ref="AM37:AO39"/>
    <mergeCell ref="AM40:AO42"/>
    <mergeCell ref="AM43:AO45"/>
    <mergeCell ref="AM46:AO48"/>
    <mergeCell ref="AK48:AL48"/>
    <mergeCell ref="AK32:AL32"/>
    <mergeCell ref="AK36:AL36"/>
    <mergeCell ref="AK51:AL51"/>
    <mergeCell ref="AK46:AL46"/>
    <mergeCell ref="AK47:AL47"/>
    <mergeCell ref="AK41:AL41"/>
    <mergeCell ref="AK43:AL43"/>
    <mergeCell ref="AM55:AO57"/>
    <mergeCell ref="AM58:AO60"/>
    <mergeCell ref="AI54:AJ54"/>
    <mergeCell ref="AC49:AD50"/>
    <mergeCell ref="AG50:AH50"/>
    <mergeCell ref="AG51:AH51"/>
    <mergeCell ref="AG52:AH52"/>
    <mergeCell ref="AG53:AH53"/>
    <mergeCell ref="AI53:AJ53"/>
    <mergeCell ref="AG55:AH55"/>
    <mergeCell ref="AG56:AH56"/>
    <mergeCell ref="AI59:AJ59"/>
    <mergeCell ref="AI60:AJ60"/>
    <mergeCell ref="AK55:AL55"/>
    <mergeCell ref="AK56:AL56"/>
    <mergeCell ref="AK57:AL57"/>
    <mergeCell ref="AK58:AL58"/>
    <mergeCell ref="AK59:AL59"/>
    <mergeCell ref="AK60:AL60"/>
    <mergeCell ref="AI57:AJ57"/>
    <mergeCell ref="AI58:AJ58"/>
    <mergeCell ref="AI55:AJ55"/>
    <mergeCell ref="AI56:AJ56"/>
    <mergeCell ref="AK50:AL50"/>
    <mergeCell ref="AI30:AJ30"/>
    <mergeCell ref="AG37:AH37"/>
    <mergeCell ref="AG38:AH38"/>
    <mergeCell ref="AG39:AH39"/>
    <mergeCell ref="AG40:AH40"/>
    <mergeCell ref="AI31:AJ31"/>
    <mergeCell ref="AI32:AJ32"/>
    <mergeCell ref="AK39:AL39"/>
    <mergeCell ref="AK40:AL40"/>
    <mergeCell ref="AK33:AL33"/>
    <mergeCell ref="AK34:AL34"/>
    <mergeCell ref="AG34:AH34"/>
    <mergeCell ref="AK31:AL31"/>
    <mergeCell ref="AG35:AH35"/>
    <mergeCell ref="AG36:AH36"/>
    <mergeCell ref="AK37:AL37"/>
    <mergeCell ref="AK38:AL38"/>
    <mergeCell ref="AG32:AH32"/>
    <mergeCell ref="AG33:AH33"/>
    <mergeCell ref="AI36:AJ36"/>
    <mergeCell ref="AA53:AB54"/>
    <mergeCell ref="AC53:AD54"/>
    <mergeCell ref="AI49:AJ49"/>
    <mergeCell ref="AI50:AJ50"/>
    <mergeCell ref="AC43:AD44"/>
    <mergeCell ref="AA47:AB48"/>
    <mergeCell ref="AI51:AJ51"/>
    <mergeCell ref="AI52:AJ52"/>
    <mergeCell ref="AA49:AB50"/>
    <mergeCell ref="AC47:AD48"/>
    <mergeCell ref="AG49:AH49"/>
    <mergeCell ref="AK21:AL21"/>
    <mergeCell ref="AK22:AL22"/>
    <mergeCell ref="AK23:AL23"/>
    <mergeCell ref="AK24:AL24"/>
    <mergeCell ref="AI27:AJ27"/>
    <mergeCell ref="AI28:AJ28"/>
    <mergeCell ref="AI29:AJ29"/>
    <mergeCell ref="AI25:AJ25"/>
    <mergeCell ref="AG15:AH15"/>
    <mergeCell ref="AG16:AH16"/>
    <mergeCell ref="AI26:AJ26"/>
    <mergeCell ref="AG19:AH19"/>
    <mergeCell ref="AG20:AH20"/>
    <mergeCell ref="AG21:AH21"/>
    <mergeCell ref="AI19:AJ19"/>
    <mergeCell ref="AI22:AJ22"/>
    <mergeCell ref="AI23:AJ23"/>
    <mergeCell ref="AI24:AJ24"/>
    <mergeCell ref="AM10:AO12"/>
    <mergeCell ref="AK10:AL12"/>
    <mergeCell ref="AG31:AH31"/>
    <mergeCell ref="AG25:AH25"/>
    <mergeCell ref="AG26:AH26"/>
    <mergeCell ref="AG27:AH27"/>
    <mergeCell ref="AG28:AH28"/>
    <mergeCell ref="AG29:AH29"/>
    <mergeCell ref="AG30:AH30"/>
    <mergeCell ref="AK13:AL13"/>
    <mergeCell ref="AK14:AL14"/>
    <mergeCell ref="AK15:AL15"/>
    <mergeCell ref="AK16:AL16"/>
    <mergeCell ref="AK17:AL17"/>
    <mergeCell ref="AK18:AL18"/>
    <mergeCell ref="AG14:AH14"/>
    <mergeCell ref="AG17:AH17"/>
    <mergeCell ref="AI13:AJ13"/>
    <mergeCell ref="AI14:AJ14"/>
    <mergeCell ref="AG22:AH22"/>
    <mergeCell ref="AK19:AL19"/>
    <mergeCell ref="AK20:AL20"/>
    <mergeCell ref="AG23:AH23"/>
    <mergeCell ref="AG24:AH24"/>
    <mergeCell ref="W19:W24"/>
    <mergeCell ref="W13:W18"/>
    <mergeCell ref="AA19:AB20"/>
    <mergeCell ref="AI10:AJ12"/>
    <mergeCell ref="X10:Z12"/>
    <mergeCell ref="W7:W12"/>
    <mergeCell ref="X13:Z15"/>
    <mergeCell ref="X16:Z18"/>
    <mergeCell ref="X7:Z9"/>
    <mergeCell ref="AA7:AD8"/>
    <mergeCell ref="AA9:AD10"/>
    <mergeCell ref="AA11:AD12"/>
    <mergeCell ref="AE7:AF9"/>
    <mergeCell ref="AE10:AF12"/>
    <mergeCell ref="AI18:AJ18"/>
    <mergeCell ref="AG18:AH18"/>
    <mergeCell ref="AG10:AH12"/>
    <mergeCell ref="AC13:AD14"/>
    <mergeCell ref="AC15:AD16"/>
    <mergeCell ref="X19:Z21"/>
    <mergeCell ref="X22:Z24"/>
    <mergeCell ref="AA23:AB24"/>
    <mergeCell ref="AC23:AD24"/>
    <mergeCell ref="AA15:AB16"/>
    <mergeCell ref="S13:V15"/>
    <mergeCell ref="S16:S18"/>
    <mergeCell ref="T16:T18"/>
    <mergeCell ref="U16:U18"/>
    <mergeCell ref="S7:V9"/>
    <mergeCell ref="A19:A24"/>
    <mergeCell ref="J31:K32"/>
    <mergeCell ref="A31:A36"/>
    <mergeCell ref="A25:A30"/>
    <mergeCell ref="J25:K26"/>
    <mergeCell ref="J19:K20"/>
    <mergeCell ref="E19:F24"/>
    <mergeCell ref="E25:F30"/>
    <mergeCell ref="E31:F36"/>
    <mergeCell ref="J23:J24"/>
    <mergeCell ref="J29:J30"/>
    <mergeCell ref="J35:J36"/>
    <mergeCell ref="B23:D24"/>
    <mergeCell ref="B29:D30"/>
    <mergeCell ref="B35:D36"/>
    <mergeCell ref="J27:K28"/>
    <mergeCell ref="K29:K30"/>
    <mergeCell ref="P13:R13"/>
    <mergeCell ref="L13:O13"/>
    <mergeCell ref="AK44:AL44"/>
    <mergeCell ref="AK45:AL45"/>
    <mergeCell ref="AI42:AJ42"/>
    <mergeCell ref="AK35:AL35"/>
    <mergeCell ref="AG57:AH57"/>
    <mergeCell ref="AG58:AH58"/>
    <mergeCell ref="AG59:AH59"/>
    <mergeCell ref="AA59:AB60"/>
    <mergeCell ref="AG60:AH60"/>
    <mergeCell ref="AG48:AH48"/>
    <mergeCell ref="AG42:AH42"/>
    <mergeCell ref="AI48:AJ48"/>
    <mergeCell ref="AG43:AH43"/>
    <mergeCell ref="AG44:AH44"/>
    <mergeCell ref="AG45:AH45"/>
    <mergeCell ref="AG46:AH46"/>
    <mergeCell ref="AI43:AJ43"/>
    <mergeCell ref="AI44:AJ44"/>
    <mergeCell ref="AI45:AJ45"/>
    <mergeCell ref="AG47:AH47"/>
    <mergeCell ref="AI46:AJ46"/>
    <mergeCell ref="AI47:AJ47"/>
    <mergeCell ref="AA51:AB52"/>
    <mergeCell ref="AC51:AD52"/>
    <mergeCell ref="B41:D42"/>
    <mergeCell ref="AC41:AD42"/>
    <mergeCell ref="AA43:AB44"/>
    <mergeCell ref="AI35:AJ35"/>
    <mergeCell ref="AI33:AJ33"/>
    <mergeCell ref="AI34:AJ34"/>
    <mergeCell ref="W43:W48"/>
    <mergeCell ref="AA37:AB38"/>
    <mergeCell ref="AC37:AD38"/>
    <mergeCell ref="AA41:AB42"/>
    <mergeCell ref="S34:S36"/>
    <mergeCell ref="T34:T36"/>
    <mergeCell ref="U34:U36"/>
    <mergeCell ref="S37:V39"/>
    <mergeCell ref="S40:S42"/>
    <mergeCell ref="T40:T42"/>
    <mergeCell ref="U40:U42"/>
    <mergeCell ref="S43:V45"/>
    <mergeCell ref="AG41:AH41"/>
    <mergeCell ref="AI37:AJ37"/>
    <mergeCell ref="AI38:AJ38"/>
    <mergeCell ref="AI39:AJ39"/>
    <mergeCell ref="AI40:AJ40"/>
    <mergeCell ref="AI41:AJ41"/>
    <mergeCell ref="W25:W30"/>
    <mergeCell ref="J49:K50"/>
    <mergeCell ref="W49:W54"/>
    <mergeCell ref="J37:K38"/>
    <mergeCell ref="J41:J42"/>
    <mergeCell ref="J47:J48"/>
    <mergeCell ref="J53:J54"/>
    <mergeCell ref="L37:O37"/>
    <mergeCell ref="P37:R37"/>
    <mergeCell ref="L38:O39"/>
    <mergeCell ref="P38:R39"/>
    <mergeCell ref="L40:O40"/>
    <mergeCell ref="P40:R40"/>
    <mergeCell ref="L41:O42"/>
    <mergeCell ref="P41:R42"/>
    <mergeCell ref="L43:O43"/>
    <mergeCell ref="P43:R43"/>
    <mergeCell ref="J43:K44"/>
    <mergeCell ref="K35:K36"/>
    <mergeCell ref="J39:K40"/>
    <mergeCell ref="K41:K42"/>
    <mergeCell ref="J45:K46"/>
    <mergeCell ref="K47:K48"/>
    <mergeCell ref="J51:K52"/>
    <mergeCell ref="W55:W60"/>
    <mergeCell ref="AC55:AD56"/>
    <mergeCell ref="AC59:AD60"/>
    <mergeCell ref="AA57:AB58"/>
    <mergeCell ref="AC57:AD58"/>
    <mergeCell ref="AA55:AB56"/>
    <mergeCell ref="AK3:AO3"/>
    <mergeCell ref="Q3:U3"/>
    <mergeCell ref="J55:K56"/>
    <mergeCell ref="AK25:AL25"/>
    <mergeCell ref="AK26:AL26"/>
    <mergeCell ref="AK27:AL27"/>
    <mergeCell ref="AC25:AD26"/>
    <mergeCell ref="AK28:AL28"/>
    <mergeCell ref="AK29:AL29"/>
    <mergeCell ref="AK30:AL30"/>
    <mergeCell ref="AG54:AH54"/>
    <mergeCell ref="W37:W42"/>
    <mergeCell ref="AC19:AD20"/>
    <mergeCell ref="AA29:AB30"/>
    <mergeCell ref="W31:W36"/>
    <mergeCell ref="AA31:AB32"/>
    <mergeCell ref="AC31:AD32"/>
    <mergeCell ref="AA25:AB26"/>
    <mergeCell ref="B47:D48"/>
    <mergeCell ref="B53:D54"/>
    <mergeCell ref="B59:D60"/>
    <mergeCell ref="D5:G5"/>
    <mergeCell ref="D3:H3"/>
    <mergeCell ref="B11:D12"/>
    <mergeCell ref="B8:D10"/>
    <mergeCell ref="B13:D13"/>
    <mergeCell ref="B14:D16"/>
    <mergeCell ref="B19:D19"/>
    <mergeCell ref="B20:D22"/>
    <mergeCell ref="B25:D25"/>
    <mergeCell ref="B26:D28"/>
    <mergeCell ref="B31:D31"/>
    <mergeCell ref="B32:D34"/>
    <mergeCell ref="B37:D37"/>
    <mergeCell ref="B38:D40"/>
    <mergeCell ref="B43:D43"/>
    <mergeCell ref="A5:C5"/>
    <mergeCell ref="A55:A60"/>
    <mergeCell ref="A49:A54"/>
    <mergeCell ref="H37:I38"/>
    <mergeCell ref="A43:A48"/>
    <mergeCell ref="E55:F60"/>
    <mergeCell ref="A37:A42"/>
    <mergeCell ref="H53:H54"/>
    <mergeCell ref="I17:I18"/>
    <mergeCell ref="H13:I14"/>
    <mergeCell ref="H15:I16"/>
    <mergeCell ref="E13:F18"/>
    <mergeCell ref="E7:F12"/>
    <mergeCell ref="I47:I48"/>
    <mergeCell ref="E37:F42"/>
    <mergeCell ref="E43:F48"/>
    <mergeCell ref="H17:H18"/>
    <mergeCell ref="H19:I20"/>
    <mergeCell ref="H21:I22"/>
    <mergeCell ref="I23:I24"/>
    <mergeCell ref="H25:I26"/>
    <mergeCell ref="H27:I28"/>
    <mergeCell ref="I29:I30"/>
    <mergeCell ref="H31:I32"/>
    <mergeCell ref="H33:I34"/>
    <mergeCell ref="I35:I36"/>
    <mergeCell ref="H23:H24"/>
    <mergeCell ref="H29:H30"/>
    <mergeCell ref="H35:H36"/>
    <mergeCell ref="E49:F54"/>
    <mergeCell ref="H59:H60"/>
    <mergeCell ref="J59:J60"/>
    <mergeCell ref="L14:O15"/>
    <mergeCell ref="L19:O19"/>
    <mergeCell ref="L46:O46"/>
    <mergeCell ref="K53:K54"/>
    <mergeCell ref="J57:K58"/>
    <mergeCell ref="K59:K60"/>
    <mergeCell ref="H39:I40"/>
    <mergeCell ref="I41:I42"/>
    <mergeCell ref="H43:I44"/>
    <mergeCell ref="H45:I46"/>
    <mergeCell ref="H49:I50"/>
    <mergeCell ref="H51:I52"/>
    <mergeCell ref="I53:I54"/>
    <mergeCell ref="H55:I56"/>
    <mergeCell ref="H41:H42"/>
    <mergeCell ref="H47:H48"/>
    <mergeCell ref="H57:I58"/>
    <mergeCell ref="I59:I60"/>
    <mergeCell ref="L59:O60"/>
    <mergeCell ref="J33:K34"/>
    <mergeCell ref="L26:O27"/>
    <mergeCell ref="J15:K16"/>
    <mergeCell ref="L31:O31"/>
    <mergeCell ref="L23:O24"/>
    <mergeCell ref="P23:R24"/>
    <mergeCell ref="L10:O12"/>
    <mergeCell ref="P10:R12"/>
    <mergeCell ref="L16:O16"/>
    <mergeCell ref="P16:R16"/>
    <mergeCell ref="L17:O18"/>
    <mergeCell ref="P17:R18"/>
    <mergeCell ref="P14:R15"/>
    <mergeCell ref="P19:R19"/>
    <mergeCell ref="L20:O21"/>
    <mergeCell ref="P20:R21"/>
    <mergeCell ref="L25:O25"/>
    <mergeCell ref="P25:R25"/>
    <mergeCell ref="P26:R27"/>
    <mergeCell ref="L28:O28"/>
    <mergeCell ref="P28:R28"/>
    <mergeCell ref="L29:O30"/>
    <mergeCell ref="P29:R30"/>
    <mergeCell ref="S52:S54"/>
    <mergeCell ref="T52:T54"/>
    <mergeCell ref="U52:U54"/>
    <mergeCell ref="P59:R60"/>
    <mergeCell ref="L52:O52"/>
    <mergeCell ref="P52:R52"/>
    <mergeCell ref="L53:O54"/>
    <mergeCell ref="P53:R54"/>
    <mergeCell ref="L55:O55"/>
    <mergeCell ref="P55:R55"/>
    <mergeCell ref="L56:O57"/>
    <mergeCell ref="P56:R57"/>
    <mergeCell ref="L58:O58"/>
    <mergeCell ref="P58:R58"/>
    <mergeCell ref="S55:V57"/>
    <mergeCell ref="S58:S60"/>
    <mergeCell ref="T58:T60"/>
    <mergeCell ref="U58:U60"/>
    <mergeCell ref="S19:V21"/>
    <mergeCell ref="S22:S24"/>
    <mergeCell ref="T22:T24"/>
    <mergeCell ref="U22:U24"/>
    <mergeCell ref="S25:V27"/>
    <mergeCell ref="S28:S30"/>
    <mergeCell ref="T28:T30"/>
    <mergeCell ref="U28:U30"/>
    <mergeCell ref="S31:V33"/>
    <mergeCell ref="X28:Z30"/>
    <mergeCell ref="X31:Z33"/>
    <mergeCell ref="X34:Z36"/>
    <mergeCell ref="X37:Z39"/>
    <mergeCell ref="X40:Z42"/>
    <mergeCell ref="X43:Z45"/>
    <mergeCell ref="AC35:AD36"/>
    <mergeCell ref="AC29:AD30"/>
    <mergeCell ref="AA35:AB36"/>
    <mergeCell ref="AC17:AD18"/>
    <mergeCell ref="AA17:AB18"/>
    <mergeCell ref="AA21:AB22"/>
    <mergeCell ref="AC21:AD22"/>
    <mergeCell ref="AA27:AB28"/>
    <mergeCell ref="AC27:AD28"/>
    <mergeCell ref="B44:D46"/>
    <mergeCell ref="B49:D49"/>
    <mergeCell ref="AA33:AB34"/>
    <mergeCell ref="AC33:AD34"/>
    <mergeCell ref="AA39:AB40"/>
    <mergeCell ref="AC39:AD40"/>
    <mergeCell ref="AA45:AB46"/>
    <mergeCell ref="AC45:AD46"/>
    <mergeCell ref="S46:S48"/>
    <mergeCell ref="T46:T48"/>
    <mergeCell ref="U46:U48"/>
    <mergeCell ref="S49:V51"/>
    <mergeCell ref="K17:K18"/>
    <mergeCell ref="J21:K22"/>
    <mergeCell ref="K23:K24"/>
    <mergeCell ref="L22:O22"/>
    <mergeCell ref="B50:D52"/>
    <mergeCell ref="X25:Z27"/>
    <mergeCell ref="B55:D55"/>
    <mergeCell ref="B56:D58"/>
    <mergeCell ref="H11:I12"/>
    <mergeCell ref="J11:K12"/>
    <mergeCell ref="L7:O9"/>
    <mergeCell ref="P7:R9"/>
    <mergeCell ref="P46:R46"/>
    <mergeCell ref="L47:O48"/>
    <mergeCell ref="P47:R48"/>
    <mergeCell ref="L49:O49"/>
    <mergeCell ref="P49:R49"/>
    <mergeCell ref="L50:O51"/>
    <mergeCell ref="P50:R51"/>
    <mergeCell ref="P31:R31"/>
    <mergeCell ref="L32:O33"/>
    <mergeCell ref="P32:R33"/>
    <mergeCell ref="L34:O34"/>
    <mergeCell ref="P34:R34"/>
    <mergeCell ref="L35:O36"/>
    <mergeCell ref="P35:R36"/>
    <mergeCell ref="L44:O45"/>
    <mergeCell ref="J7:K10"/>
    <mergeCell ref="P22:R22"/>
    <mergeCell ref="P44:R45"/>
    <mergeCell ref="AE40:AF42"/>
    <mergeCell ref="AE43:AF45"/>
    <mergeCell ref="AE46:AF48"/>
    <mergeCell ref="AE49:AF51"/>
    <mergeCell ref="AE52:AF54"/>
    <mergeCell ref="AE55:AF57"/>
    <mergeCell ref="AE58:AF60"/>
    <mergeCell ref="E2:G2"/>
    <mergeCell ref="AG7:AL9"/>
    <mergeCell ref="AE13:AF15"/>
    <mergeCell ref="AE16:AF18"/>
    <mergeCell ref="AE19:AF21"/>
    <mergeCell ref="AE22:AF24"/>
    <mergeCell ref="AE25:AF27"/>
    <mergeCell ref="AE28:AF30"/>
    <mergeCell ref="AE31:AF33"/>
    <mergeCell ref="AE34:AF36"/>
    <mergeCell ref="AE37:AF39"/>
    <mergeCell ref="X46:Z48"/>
    <mergeCell ref="X49:Z51"/>
    <mergeCell ref="X52:Z54"/>
    <mergeCell ref="X55:Z57"/>
    <mergeCell ref="X58:Z60"/>
    <mergeCell ref="AA13:AB14"/>
  </mergeCells>
  <phoneticPr fontId="6"/>
  <dataValidations count="8">
    <dataValidation type="list" allowBlank="1" showInputMessage="1" showErrorMessage="1" sqref="AI13:AJ60" xr:uid="{00000000-0002-0000-0D00-000000000000}">
      <formula1>"ｺﾝｸﾘｰﾄ破砕機, 地山掘削, 土止め, ずい道掘削, ずい道覆工, はい作業, 型枠支保工, 足場, 鉄骨, 木造建築物, 工作物解体, 特定化学物質, 第1種酸欠, 第2種酸欠, 有機溶剤, 車両系掘削, 車両系基礎, 高所作業車, 玉掛, 小型移ク, 床上操作式, ガス溶接, フォークリフト, ショベルローダー"</formula1>
    </dataValidation>
    <dataValidation type="list" allowBlank="1" showInputMessage="1" showErrorMessage="1" sqref="AK13:AL60" xr:uid="{00000000-0002-0000-0D00-000001000000}">
      <formula1>"クレーン, 移クレーン, デリック, 潜水士, 発破技師, 火薬保安責任者, 危険物甲種, 危険物乙種, 高圧室内"</formula1>
    </dataValidation>
    <dataValidation type="list" allowBlank="1" showInputMessage="1" showErrorMessage="1" sqref="AG13:AH60" xr:uid="{00000000-0002-0000-0D00-000002000000}">
      <formula1>"職長, 安責者, 安推者, 振動工具, 研削といし, アーク溶接, 低圧電気, フォークリフト, ショベルローダー, 小型車両系, 不整地運搬車, ｺﾝｸﾘｰﾄﾎﾟﾝﾌﾟ車, 高所作業車, 基礎工事用機械, ローラー, 巻上機, クレーン, 移クレーン, デリック, 建設用リフト, 玉掛け, ゴンドラ, 高圧作業室送気, 気閘室送排気, 潜水作業送気, 再圧室操作, 高圧室内作業, 酸欠危険作業, 粉じん作業, ずい道掘削,石綿作業,足場組立等"</formula1>
    </dataValidation>
    <dataValidation type="list" allowBlank="1" showInputMessage="1" showErrorMessage="1" sqref="G13:G60" xr:uid="{69E46929-1DE4-48F2-98D3-1C9E5A8ECFBB}">
      <formula1>$G$76:$G$90</formula1>
    </dataValidation>
    <dataValidation type="list" allowBlank="1" showInputMessage="1" showErrorMessage="1" sqref="AE13:AF60" xr:uid="{7886CDC2-484F-4095-BFA2-975AA5148200}">
      <formula1>"有,無"</formula1>
    </dataValidation>
    <dataValidation type="list" allowBlank="1" showInputMessage="1" showErrorMessage="1" sqref="AA13:AB14 AA19:AB20 AA25:AB26 AA31:AB32 AA37:AB38 AA43:AB44 AA49:AB50 AA55:AB56" xr:uid="{9E9D5201-F085-4834-B62B-F2B47790B6CC}">
      <formula1>"健康保険組合,協会けんぽ,建設国保,国民健康保険,　,適用除外"</formula1>
    </dataValidation>
    <dataValidation type="list" allowBlank="1" showInputMessage="1" showErrorMessage="1" sqref="AA15:AB16 AA21:AB22 AA27:AB28 AA33:AB34 AA39:AB40 AA45:AB46 AA51:AB52 AA57:AB58" xr:uid="{1FA64695-5C51-4C25-BAE3-6A2DC607984E}">
      <formula1>"厚生年金,国民年金,　,受給者"</formula1>
    </dataValidation>
    <dataValidation type="list" allowBlank="1" showInputMessage="1" showErrorMessage="1" sqref="AA17:AB18 AA23:AB24 AA29:AB30 AA35:AB36 AA41:AB42 AA47:AB48 AA53:AB54 AA59:AB60" xr:uid="{6E94B189-1E39-45BB-877F-CF6AB28B6B2F}">
      <formula1>"一般,日雇保険, ,適用除外"</formula1>
    </dataValidation>
  </dataValidations>
  <hyperlinks>
    <hyperlink ref="AQ4:AR4" location="'目次（提出書類一覧）'!A1" display="目次に戻る" xr:uid="{ED26F079-96DE-43C1-8339-7474BA0262D3}"/>
    <hyperlink ref="AQ4:AS4" location="'目次（提出書類一覧）'!B7" display="目次に戻る" xr:uid="{8F5088C3-B5D2-4A9B-86E8-27BAFE3FACE9}"/>
  </hyperlinks>
  <pageMargins left="0.78740157480314965" right="0.19685039370078741" top="0.59055118110236227" bottom="0.39370078740157483" header="0.39370078740157483" footer="0.39370078740157483"/>
  <pageSetup paperSize="8" orientation="landscape" blackAndWhite="1" horizontalDpi="300" verticalDpi="300" r:id="rId1"/>
  <headerFooter alignWithMargins="0">
    <oddHeader>&amp;L労安-5-1&amp;R（&amp;P/&amp;N頁）</oddHeader>
    <oddFooter>&amp;R&amp;9制定：2008.02.01　改訂：2021.04.01</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U40"/>
  <sheetViews>
    <sheetView view="pageBreakPreview" zoomScaleNormal="100" zoomScaleSheetLayoutView="100" workbookViewId="0">
      <selection activeCell="E7" sqref="E7"/>
    </sheetView>
  </sheetViews>
  <sheetFormatPr defaultRowHeight="33" customHeight="1"/>
  <cols>
    <col min="1" max="1" width="31.625" style="33" customWidth="1"/>
    <col min="2" max="18" width="5.125" style="33" customWidth="1"/>
    <col min="19" max="16384" width="9" style="33"/>
  </cols>
  <sheetData>
    <row r="1" spans="2:21" ht="20.100000000000001" customHeight="1" thickBot="1">
      <c r="R1" s="209" t="str">
        <f>IF(基本データ入力シート!L38=1,CONCATENATE("〔会社名：",基本データ入力シート!L39,"　（下請負次数：",基本データ入力シート!L38,"次）〕"),CONCATENATE("〔会社名：",基本データ入力シート!L39,"　（下請負次数：",基本データ入力シート!L38,"次、１次下請負会社名：",基本データ入力シート!L30,"）〕"))</f>
        <v>〔会社名：○○建設工業株式会社　（下請負次数：1次）〕</v>
      </c>
    </row>
    <row r="2" spans="2:21" ht="20.100000000000001" customHeight="1" thickTop="1" thickBot="1">
      <c r="R2" s="69"/>
      <c r="T2" s="891" t="s">
        <v>755</v>
      </c>
      <c r="U2" s="893"/>
    </row>
    <row r="3" spans="2:21" ht="20.100000000000001" customHeight="1" thickTop="1">
      <c r="B3" s="1929" t="s">
        <v>164</v>
      </c>
      <c r="C3" s="1929"/>
      <c r="D3" s="1929"/>
      <c r="E3" s="1929"/>
      <c r="F3" s="1929"/>
      <c r="G3" s="1929"/>
      <c r="H3" s="1929"/>
      <c r="I3" s="1929"/>
      <c r="J3" s="1929"/>
      <c r="K3" s="1929"/>
      <c r="L3" s="1929"/>
      <c r="M3" s="1929"/>
      <c r="N3" s="1929"/>
      <c r="O3" s="1929"/>
      <c r="P3" s="1929"/>
      <c r="Q3" s="1929"/>
      <c r="R3" s="1929"/>
    </row>
    <row r="4" spans="2:21" ht="20.100000000000001" customHeight="1"/>
    <row r="5" spans="2:21" ht="20.100000000000001" customHeight="1">
      <c r="B5" s="37"/>
    </row>
    <row r="6" spans="2:21" ht="20.100000000000001" customHeight="1"/>
    <row r="7" spans="2:21" ht="20.100000000000001" customHeight="1"/>
    <row r="8" spans="2:21" ht="20.100000000000001" customHeight="1"/>
    <row r="9" spans="2:21" ht="20.100000000000001" customHeight="1"/>
    <row r="10" spans="2:21" ht="20.100000000000001" customHeight="1"/>
    <row r="11" spans="2:21" ht="20.100000000000001" customHeight="1"/>
    <row r="12" spans="2:21" ht="20.100000000000001" customHeight="1"/>
    <row r="13" spans="2:21" ht="20.100000000000001" customHeight="1"/>
    <row r="14" spans="2:21" ht="20.100000000000001" customHeight="1"/>
    <row r="15" spans="2:21" ht="20.100000000000001" customHeight="1"/>
    <row r="16" spans="2:21"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sheetData>
  <mergeCells count="2">
    <mergeCell ref="B3:R3"/>
    <mergeCell ref="T2:U2"/>
  </mergeCells>
  <phoneticPr fontId="6"/>
  <hyperlinks>
    <hyperlink ref="T2:U2" location="'目次（提出書類一覧）'!B7" display="目次に戻る" xr:uid="{00000000-0004-0000-0B00-000000000000}"/>
  </hyperlinks>
  <pageMargins left="0.78740157480314965" right="0.59055118110236227" top="0.78740157480314965" bottom="0.59055118110236227" header="0.59055118110236227" footer="0.51181102362204722"/>
  <pageSetup paperSize="9" orientation="portrait" horizontalDpi="300" verticalDpi="300" r:id="rId1"/>
  <headerFooter alignWithMargins="0">
    <oddHeader>&amp;L労安-5-1（別紙-&amp;P/&amp;N頁）</oddHeader>
    <oddFooter>&amp;R制定：2008.02.01　改訂：2021.01.01</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A155"/>
  <sheetViews>
    <sheetView view="pageBreakPreview" zoomScaleNormal="100" zoomScaleSheetLayoutView="100" workbookViewId="0"/>
  </sheetViews>
  <sheetFormatPr defaultRowHeight="13.5"/>
  <cols>
    <col min="1" max="1" width="2.5" style="387" customWidth="1"/>
    <col min="2" max="3" width="2.625" style="387" customWidth="1"/>
    <col min="4" max="4" width="3.625" style="387" customWidth="1"/>
    <col min="5" max="26" width="2.5" style="387" customWidth="1"/>
    <col min="27" max="27" width="3.625" style="387" customWidth="1"/>
    <col min="28" max="31" width="2.5" style="387" customWidth="1"/>
    <col min="32" max="33" width="3.625" style="387" customWidth="1"/>
    <col min="34" max="36" width="2.5" style="387" customWidth="1"/>
    <col min="37" max="39" width="3.625" style="387" customWidth="1"/>
    <col min="40" max="40" width="2.5" style="387" customWidth="1"/>
    <col min="41" max="42" width="2.625" style="387" customWidth="1"/>
    <col min="43" max="50" width="9" style="391"/>
    <col min="51" max="51" width="10.5" style="391" customWidth="1"/>
    <col min="52" max="52" width="9" style="391"/>
    <col min="53" max="106" width="2.625" style="387" customWidth="1"/>
    <col min="107" max="16384" width="9" style="387"/>
  </cols>
  <sheetData>
    <row r="1" spans="1:52" ht="13.5" customHeight="1">
      <c r="A1" s="573"/>
      <c r="W1" s="2169" t="s">
        <v>1126</v>
      </c>
      <c r="X1" s="2170"/>
      <c r="Y1" s="2170"/>
      <c r="Z1" s="2171"/>
      <c r="AA1" s="2172" t="s">
        <v>1127</v>
      </c>
      <c r="AB1" s="2173"/>
      <c r="AC1" s="2173"/>
      <c r="AD1" s="2174"/>
      <c r="AE1" s="574"/>
      <c r="AF1" s="2175" t="s">
        <v>1128</v>
      </c>
      <c r="AG1" s="2175"/>
      <c r="AH1" s="2175"/>
      <c r="AI1" s="2175"/>
      <c r="AJ1" s="575"/>
      <c r="AK1" s="2177" t="s">
        <v>806</v>
      </c>
      <c r="AL1" s="2178"/>
      <c r="AM1" s="2179"/>
      <c r="AQ1" s="387"/>
      <c r="AR1" s="387"/>
      <c r="AS1" s="387"/>
      <c r="AT1" s="387"/>
      <c r="AU1" s="387"/>
      <c r="AV1" s="387"/>
      <c r="AW1" s="387"/>
      <c r="AX1" s="387"/>
      <c r="AY1" s="387"/>
      <c r="AZ1" s="387"/>
    </row>
    <row r="2" spans="1:52" ht="13.5" customHeight="1">
      <c r="A2" s="573" t="s">
        <v>805</v>
      </c>
      <c r="W2" s="2183" t="s">
        <v>1129</v>
      </c>
      <c r="X2" s="2184"/>
      <c r="Y2" s="2184"/>
      <c r="Z2" s="2185"/>
      <c r="AA2" s="2183" t="s">
        <v>1130</v>
      </c>
      <c r="AB2" s="2184"/>
      <c r="AC2" s="2184"/>
      <c r="AD2" s="2185"/>
      <c r="AE2" s="576"/>
      <c r="AF2" s="2176"/>
      <c r="AG2" s="2176"/>
      <c r="AH2" s="2176"/>
      <c r="AI2" s="2176"/>
      <c r="AJ2" s="577"/>
      <c r="AK2" s="2180"/>
      <c r="AL2" s="2181"/>
      <c r="AM2" s="2182"/>
      <c r="AQ2" s="387"/>
      <c r="AR2" s="387"/>
      <c r="AS2" s="387"/>
      <c r="AT2" s="387"/>
      <c r="AU2" s="387"/>
      <c r="AV2" s="387"/>
      <c r="AW2" s="387"/>
      <c r="AX2" s="387"/>
      <c r="AY2" s="387"/>
      <c r="AZ2" s="387"/>
    </row>
    <row r="3" spans="1:52" ht="18" customHeight="1">
      <c r="A3" s="573" t="s">
        <v>807</v>
      </c>
      <c r="W3" s="2160"/>
      <c r="X3" s="2161"/>
      <c r="Y3" s="2161"/>
      <c r="Z3" s="2162"/>
      <c r="AA3" s="2151"/>
      <c r="AB3" s="2152"/>
      <c r="AC3" s="2152"/>
      <c r="AD3" s="2153"/>
      <c r="AE3" s="2160"/>
      <c r="AF3" s="2161"/>
      <c r="AG3" s="2161"/>
      <c r="AH3" s="2161"/>
      <c r="AI3" s="2161"/>
      <c r="AJ3" s="2162"/>
      <c r="AK3" s="2151"/>
      <c r="AL3" s="2152"/>
      <c r="AM3" s="2153"/>
      <c r="AQ3" s="387"/>
      <c r="AR3" s="387"/>
      <c r="AS3" s="387"/>
      <c r="AT3" s="387"/>
      <c r="AU3" s="387"/>
      <c r="AV3" s="387"/>
      <c r="AW3" s="387"/>
      <c r="AX3" s="387"/>
      <c r="AY3" s="387"/>
      <c r="AZ3" s="387"/>
    </row>
    <row r="4" spans="1:52" ht="5.0999999999999996" customHeight="1" thickBot="1">
      <c r="W4" s="2163"/>
      <c r="X4" s="2164"/>
      <c r="Y4" s="2164"/>
      <c r="Z4" s="2165"/>
      <c r="AA4" s="2154"/>
      <c r="AB4" s="2155"/>
      <c r="AC4" s="2155"/>
      <c r="AD4" s="2156"/>
      <c r="AE4" s="2163"/>
      <c r="AF4" s="2164"/>
      <c r="AG4" s="2164"/>
      <c r="AH4" s="2164"/>
      <c r="AI4" s="2164"/>
      <c r="AJ4" s="2165"/>
      <c r="AK4" s="2154"/>
      <c r="AL4" s="2155"/>
      <c r="AM4" s="2156"/>
      <c r="AQ4" s="387"/>
      <c r="AR4" s="387"/>
      <c r="AS4" s="387"/>
      <c r="AT4" s="387"/>
      <c r="AU4" s="387"/>
      <c r="AV4" s="387"/>
      <c r="AW4" s="387"/>
      <c r="AX4" s="387"/>
      <c r="AY4" s="387"/>
      <c r="AZ4" s="387"/>
    </row>
    <row r="5" spans="1:52" ht="23.25" customHeight="1" thickTop="1" thickBot="1">
      <c r="A5" s="389"/>
      <c r="E5" s="390" t="s">
        <v>808</v>
      </c>
      <c r="W5" s="2166"/>
      <c r="X5" s="2167"/>
      <c r="Y5" s="2167"/>
      <c r="Z5" s="2168"/>
      <c r="AA5" s="2157"/>
      <c r="AB5" s="2158"/>
      <c r="AC5" s="2158"/>
      <c r="AD5" s="2159"/>
      <c r="AE5" s="2166"/>
      <c r="AF5" s="2167"/>
      <c r="AG5" s="2167"/>
      <c r="AH5" s="2167"/>
      <c r="AI5" s="2167"/>
      <c r="AJ5" s="2168"/>
      <c r="AK5" s="2157"/>
      <c r="AL5" s="2158"/>
      <c r="AM5" s="2159"/>
      <c r="AO5" s="391"/>
      <c r="AQ5" s="891" t="s">
        <v>755</v>
      </c>
      <c r="AR5" s="893"/>
      <c r="AS5" s="387"/>
      <c r="AT5" s="387"/>
      <c r="AU5" s="387"/>
      <c r="AV5" s="387"/>
      <c r="AW5" s="387"/>
      <c r="AX5" s="387"/>
      <c r="AY5" s="387"/>
      <c r="AZ5" s="387"/>
    </row>
    <row r="6" spans="1:52" ht="5.0999999999999996" customHeight="1" thickTop="1">
      <c r="J6" s="391"/>
      <c r="K6" s="391"/>
      <c r="M6" s="391"/>
      <c r="N6" s="392"/>
      <c r="AQ6" s="387"/>
      <c r="AR6" s="387"/>
      <c r="AS6" s="387"/>
      <c r="AT6" s="387"/>
      <c r="AU6" s="387"/>
      <c r="AV6" s="387"/>
      <c r="AW6" s="387"/>
      <c r="AX6" s="387"/>
      <c r="AY6" s="387"/>
      <c r="AZ6" s="387"/>
    </row>
    <row r="7" spans="1:52" ht="13.5" customHeight="1">
      <c r="A7" s="1932" t="s">
        <v>809</v>
      </c>
      <c r="B7" s="1933"/>
      <c r="C7" s="1933"/>
      <c r="D7" s="1935" t="s">
        <v>810</v>
      </c>
      <c r="E7" s="1945"/>
      <c r="F7" s="1945"/>
      <c r="G7" s="1945"/>
      <c r="H7" s="1946" t="s">
        <v>811</v>
      </c>
      <c r="I7" s="1945"/>
      <c r="J7" s="1945"/>
      <c r="K7" s="1945"/>
      <c r="L7" s="1946" t="s">
        <v>812</v>
      </c>
      <c r="M7" s="1945"/>
      <c r="N7" s="1945"/>
      <c r="O7" s="1945"/>
      <c r="P7" s="1946" t="s">
        <v>256</v>
      </c>
      <c r="Q7" s="1946" t="s">
        <v>813</v>
      </c>
      <c r="R7" s="1945"/>
      <c r="S7" s="1945"/>
      <c r="T7" s="1946" t="s">
        <v>814</v>
      </c>
      <c r="U7" s="1947"/>
      <c r="V7" s="1945"/>
      <c r="W7" s="393"/>
      <c r="X7" s="1930" t="s">
        <v>815</v>
      </c>
      <c r="Y7" s="1931"/>
      <c r="Z7" s="1931"/>
      <c r="AA7" s="1931"/>
      <c r="AB7" s="1931"/>
      <c r="AC7" s="1931"/>
      <c r="AD7" s="1931"/>
      <c r="AE7" s="1931"/>
      <c r="AF7" s="1931"/>
      <c r="AG7" s="1931"/>
      <c r="AH7" s="1931"/>
      <c r="AI7" s="1931"/>
      <c r="AJ7" s="1931"/>
      <c r="AK7" s="1931"/>
      <c r="AL7" s="1931"/>
      <c r="AM7" s="1931"/>
      <c r="AQ7" s="387"/>
      <c r="AR7" s="387"/>
      <c r="AS7" s="387"/>
      <c r="AT7" s="387"/>
      <c r="AU7" s="387"/>
      <c r="AV7" s="387"/>
      <c r="AW7" s="387"/>
      <c r="AX7" s="387"/>
      <c r="AY7" s="387"/>
      <c r="AZ7" s="387"/>
    </row>
    <row r="8" spans="1:52" ht="13.5" customHeight="1">
      <c r="A8" s="1933"/>
      <c r="B8" s="1933"/>
      <c r="C8" s="1933"/>
      <c r="D8" s="1935"/>
      <c r="E8" s="1945"/>
      <c r="F8" s="1945"/>
      <c r="G8" s="1945"/>
      <c r="H8" s="1946"/>
      <c r="I8" s="1945"/>
      <c r="J8" s="1945"/>
      <c r="K8" s="1945"/>
      <c r="L8" s="1946" t="s">
        <v>816</v>
      </c>
      <c r="M8" s="1945"/>
      <c r="N8" s="1945"/>
      <c r="O8" s="1945"/>
      <c r="P8" s="1946" t="s">
        <v>817</v>
      </c>
      <c r="Q8" s="1946"/>
      <c r="R8" s="1945"/>
      <c r="S8" s="1945"/>
      <c r="T8" s="1946" t="s">
        <v>817</v>
      </c>
      <c r="U8" s="1945"/>
      <c r="V8" s="1945"/>
      <c r="W8" s="393"/>
      <c r="X8" s="1931"/>
      <c r="Y8" s="1931"/>
      <c r="Z8" s="1931"/>
      <c r="AA8" s="1931"/>
      <c r="AB8" s="1931"/>
      <c r="AC8" s="1931"/>
      <c r="AD8" s="1931"/>
      <c r="AE8" s="1931"/>
      <c r="AF8" s="1931"/>
      <c r="AG8" s="1931"/>
      <c r="AH8" s="1931"/>
      <c r="AI8" s="1931"/>
      <c r="AJ8" s="1931"/>
      <c r="AK8" s="1931"/>
      <c r="AL8" s="1931"/>
      <c r="AM8" s="1931"/>
      <c r="AQ8" s="387"/>
      <c r="AR8" s="387"/>
      <c r="AS8" s="387"/>
      <c r="AT8" s="387"/>
      <c r="AU8" s="387"/>
      <c r="AV8" s="387"/>
      <c r="AW8" s="387"/>
      <c r="AX8" s="387"/>
      <c r="AY8" s="387"/>
      <c r="AZ8" s="387"/>
    </row>
    <row r="9" spans="1:52" ht="13.5" customHeight="1">
      <c r="A9" s="1932" t="s">
        <v>818</v>
      </c>
      <c r="B9" s="1933"/>
      <c r="C9" s="1933"/>
      <c r="D9" s="1935" t="s">
        <v>819</v>
      </c>
      <c r="E9" s="1936" t="s">
        <v>540</v>
      </c>
      <c r="F9" s="1937"/>
      <c r="G9" s="1937"/>
      <c r="H9" s="1937"/>
      <c r="I9" s="1937"/>
      <c r="J9" s="1937"/>
      <c r="K9" s="1937"/>
      <c r="L9" s="1937"/>
      <c r="M9" s="1937"/>
      <c r="N9" s="1937"/>
      <c r="O9" s="1937"/>
      <c r="P9" s="1937"/>
      <c r="Q9" s="1939" t="str">
        <f>基本データ入力シート!L12</f>
        <v>○○３丁目計画</v>
      </c>
      <c r="R9" s="1940"/>
      <c r="S9" s="1940"/>
      <c r="T9" s="1940"/>
      <c r="U9" s="1940"/>
      <c r="V9" s="1940"/>
      <c r="W9" s="1940"/>
      <c r="X9" s="1940"/>
      <c r="Y9" s="1940"/>
      <c r="Z9" s="1940"/>
      <c r="AA9" s="1942" t="s">
        <v>820</v>
      </c>
      <c r="AB9" s="1943"/>
      <c r="AC9" s="1943"/>
      <c r="AD9" s="1943"/>
      <c r="AE9" s="1944"/>
      <c r="AF9" s="1944"/>
      <c r="AQ9" s="387"/>
      <c r="AR9" s="387"/>
      <c r="AS9" s="387"/>
      <c r="AT9" s="387"/>
      <c r="AU9" s="387"/>
      <c r="AV9" s="387"/>
      <c r="AW9" s="387"/>
      <c r="AX9" s="387"/>
      <c r="AY9" s="387"/>
      <c r="AZ9" s="387"/>
    </row>
    <row r="10" spans="1:52" ht="13.5" customHeight="1">
      <c r="A10" s="1934"/>
      <c r="B10" s="1934"/>
      <c r="C10" s="1934"/>
      <c r="D10" s="1935"/>
      <c r="E10" s="1938"/>
      <c r="F10" s="1938"/>
      <c r="G10" s="1938"/>
      <c r="H10" s="1938"/>
      <c r="I10" s="1938"/>
      <c r="J10" s="1938"/>
      <c r="K10" s="1938"/>
      <c r="L10" s="1938"/>
      <c r="M10" s="1938"/>
      <c r="N10" s="1938"/>
      <c r="O10" s="1938"/>
      <c r="P10" s="1938"/>
      <c r="Q10" s="1941"/>
      <c r="R10" s="1941"/>
      <c r="S10" s="1941"/>
      <c r="T10" s="1941"/>
      <c r="U10" s="1941"/>
      <c r="V10" s="1941"/>
      <c r="W10" s="1941"/>
      <c r="X10" s="1941"/>
      <c r="Y10" s="1941"/>
      <c r="Z10" s="1941"/>
      <c r="AA10" s="1943"/>
      <c r="AB10" s="1943"/>
      <c r="AC10" s="1943"/>
      <c r="AD10" s="1943"/>
      <c r="AE10" s="1944"/>
      <c r="AF10" s="1944"/>
      <c r="AQ10" s="387"/>
      <c r="AR10" s="387"/>
      <c r="AS10" s="387"/>
      <c r="AT10" s="387"/>
      <c r="AU10" s="387"/>
      <c r="AV10" s="387"/>
      <c r="AW10" s="387"/>
      <c r="AX10" s="387"/>
      <c r="AY10" s="387"/>
      <c r="AZ10" s="387"/>
    </row>
    <row r="11" spans="1:52" ht="13.5" customHeight="1">
      <c r="A11" s="1980" t="s">
        <v>821</v>
      </c>
      <c r="B11" s="1981"/>
      <c r="C11" s="1981"/>
      <c r="D11" s="1981"/>
      <c r="E11" s="1982"/>
      <c r="F11" s="452"/>
      <c r="G11" s="453"/>
      <c r="H11" s="453"/>
      <c r="I11" s="453"/>
      <c r="J11" s="453"/>
      <c r="K11" s="453"/>
      <c r="L11" s="453"/>
      <c r="M11" s="453"/>
      <c r="N11" s="453"/>
      <c r="O11" s="453"/>
      <c r="P11" s="453"/>
      <c r="Q11" s="453"/>
      <c r="R11" s="453"/>
      <c r="S11" s="453"/>
      <c r="T11" s="454"/>
      <c r="U11" s="1983" t="s">
        <v>822</v>
      </c>
      <c r="V11" s="1976"/>
      <c r="W11" s="1974"/>
      <c r="X11" s="1974"/>
      <c r="Y11" s="1976" t="s">
        <v>57</v>
      </c>
      <c r="Z11" s="1974"/>
      <c r="AA11" s="1974"/>
      <c r="AB11" s="1976" t="s">
        <v>823</v>
      </c>
      <c r="AC11" s="1974"/>
      <c r="AD11" s="1974"/>
      <c r="AE11" s="1976" t="s">
        <v>824</v>
      </c>
      <c r="AF11" s="1976"/>
      <c r="AG11" s="1976" t="s">
        <v>825</v>
      </c>
      <c r="AH11" s="1974"/>
      <c r="AI11" s="1974"/>
      <c r="AJ11" s="1976" t="s">
        <v>719</v>
      </c>
      <c r="AK11" s="1977" t="s">
        <v>826</v>
      </c>
      <c r="AL11" s="1948" t="s">
        <v>827</v>
      </c>
      <c r="AM11" s="1951" t="s">
        <v>163</v>
      </c>
      <c r="AQ11" s="387"/>
      <c r="AR11" s="387"/>
      <c r="AS11" s="387"/>
      <c r="AT11" s="387"/>
      <c r="AU11" s="387"/>
      <c r="AV11" s="387"/>
      <c r="AW11" s="387"/>
      <c r="AX11" s="387"/>
      <c r="AY11" s="387"/>
      <c r="AZ11" s="387"/>
    </row>
    <row r="12" spans="1:52" ht="13.5" customHeight="1">
      <c r="A12" s="1954" t="s">
        <v>828</v>
      </c>
      <c r="B12" s="1955"/>
      <c r="C12" s="1955"/>
      <c r="D12" s="1955"/>
      <c r="E12" s="1956"/>
      <c r="F12" s="455"/>
      <c r="G12" s="456"/>
      <c r="H12" s="456"/>
      <c r="I12" s="456"/>
      <c r="J12" s="456"/>
      <c r="K12" s="456"/>
      <c r="L12" s="456"/>
      <c r="M12" s="456"/>
      <c r="N12" s="456"/>
      <c r="O12" s="456"/>
      <c r="P12" s="456"/>
      <c r="Q12" s="456"/>
      <c r="R12" s="456"/>
      <c r="S12" s="456"/>
      <c r="T12" s="456"/>
      <c r="U12" s="1960" t="s">
        <v>829</v>
      </c>
      <c r="V12" s="1961"/>
      <c r="W12" s="1975"/>
      <c r="X12" s="1975"/>
      <c r="Y12" s="1961"/>
      <c r="Z12" s="1975"/>
      <c r="AA12" s="1975"/>
      <c r="AB12" s="1961"/>
      <c r="AC12" s="1975"/>
      <c r="AD12" s="1975"/>
      <c r="AE12" s="1961"/>
      <c r="AF12" s="1961"/>
      <c r="AG12" s="1961"/>
      <c r="AH12" s="1975"/>
      <c r="AI12" s="1975"/>
      <c r="AJ12" s="1961"/>
      <c r="AK12" s="1978"/>
      <c r="AL12" s="1949"/>
      <c r="AM12" s="1952"/>
      <c r="AQ12" s="387"/>
      <c r="AR12" s="387"/>
      <c r="AS12" s="387"/>
      <c r="AT12" s="387"/>
      <c r="AU12" s="387"/>
      <c r="AV12" s="387"/>
      <c r="AW12" s="387"/>
      <c r="AX12" s="387"/>
      <c r="AY12" s="387"/>
      <c r="AZ12" s="387"/>
    </row>
    <row r="13" spans="1:52" ht="14.45" customHeight="1">
      <c r="A13" s="1957"/>
      <c r="B13" s="1958"/>
      <c r="C13" s="1958"/>
      <c r="D13" s="1958"/>
      <c r="E13" s="1959"/>
      <c r="F13" s="457"/>
      <c r="G13" s="458"/>
      <c r="H13" s="458"/>
      <c r="I13" s="458"/>
      <c r="J13" s="458"/>
      <c r="K13" s="458"/>
      <c r="L13" s="458"/>
      <c r="M13" s="458"/>
      <c r="N13" s="458"/>
      <c r="O13" s="458"/>
      <c r="P13" s="458"/>
      <c r="Q13" s="458"/>
      <c r="R13" s="458"/>
      <c r="S13" s="458"/>
      <c r="T13" s="458"/>
      <c r="U13" s="1962" t="s">
        <v>254</v>
      </c>
      <c r="V13" s="1963"/>
      <c r="W13" s="1973"/>
      <c r="X13" s="1973"/>
      <c r="Y13" s="1963"/>
      <c r="Z13" s="1973"/>
      <c r="AA13" s="1973"/>
      <c r="AB13" s="1963"/>
      <c r="AC13" s="1973"/>
      <c r="AD13" s="1973"/>
      <c r="AE13" s="1963"/>
      <c r="AF13" s="1963"/>
      <c r="AG13" s="1963"/>
      <c r="AH13" s="1973"/>
      <c r="AI13" s="1973"/>
      <c r="AJ13" s="1963"/>
      <c r="AK13" s="1979"/>
      <c r="AL13" s="1950"/>
      <c r="AM13" s="1953"/>
      <c r="AQ13" s="387"/>
      <c r="AR13" s="387"/>
      <c r="AS13" s="387"/>
      <c r="AT13" s="387"/>
      <c r="AU13" s="387"/>
      <c r="AV13" s="387"/>
      <c r="AW13" s="387"/>
      <c r="AX13" s="387"/>
      <c r="AY13" s="387"/>
      <c r="AZ13" s="387"/>
    </row>
    <row r="14" spans="1:52" ht="13.5" customHeight="1">
      <c r="A14" s="1964" t="s">
        <v>594</v>
      </c>
      <c r="B14" s="1965"/>
      <c r="C14" s="1965"/>
      <c r="D14" s="1965"/>
      <c r="E14" s="1966"/>
      <c r="F14" s="459"/>
      <c r="G14" s="459"/>
      <c r="H14" s="459"/>
      <c r="I14" s="459"/>
      <c r="J14" s="459"/>
      <c r="K14" s="459"/>
      <c r="L14" s="459"/>
      <c r="M14" s="459"/>
      <c r="N14" s="459"/>
      <c r="O14" s="459"/>
      <c r="P14" s="459"/>
      <c r="Q14" s="459"/>
      <c r="R14" s="459"/>
      <c r="S14" s="459"/>
      <c r="T14" s="459"/>
      <c r="U14" s="459"/>
      <c r="V14" s="459"/>
      <c r="W14" s="459"/>
      <c r="X14" s="459"/>
      <c r="Y14" s="459"/>
      <c r="Z14" s="459"/>
      <c r="AA14" s="459"/>
      <c r="AB14" s="459"/>
      <c r="AC14" s="459"/>
      <c r="AD14" s="459"/>
      <c r="AE14" s="459"/>
      <c r="AF14" s="459"/>
      <c r="AG14" s="459"/>
      <c r="AH14" s="459"/>
      <c r="AI14" s="459"/>
      <c r="AJ14" s="459"/>
      <c r="AK14" s="459"/>
      <c r="AL14" s="459"/>
      <c r="AM14" s="460"/>
      <c r="AQ14" s="387"/>
      <c r="AR14" s="387"/>
      <c r="AS14" s="387"/>
      <c r="AT14" s="387"/>
      <c r="AU14" s="387"/>
      <c r="AV14" s="387"/>
      <c r="AW14" s="387"/>
      <c r="AX14" s="387"/>
      <c r="AY14" s="387"/>
      <c r="AZ14" s="387"/>
    </row>
    <row r="15" spans="1:52" ht="13.5" customHeight="1">
      <c r="A15" s="1967"/>
      <c r="B15" s="1968"/>
      <c r="C15" s="1968"/>
      <c r="D15" s="1968"/>
      <c r="E15" s="1969"/>
      <c r="F15" s="456"/>
      <c r="G15" s="456"/>
      <c r="H15" s="456"/>
      <c r="I15" s="456"/>
      <c r="J15" s="456"/>
      <c r="K15" s="456"/>
      <c r="L15" s="456"/>
      <c r="M15" s="456"/>
      <c r="N15" s="456"/>
      <c r="O15" s="456"/>
      <c r="P15" s="456"/>
      <c r="Q15" s="456"/>
      <c r="R15" s="456"/>
      <c r="S15" s="456"/>
      <c r="T15" s="456"/>
      <c r="U15" s="456"/>
      <c r="V15" s="456"/>
      <c r="W15" s="456"/>
      <c r="X15" s="456"/>
      <c r="Y15" s="456"/>
      <c r="Z15" s="456"/>
      <c r="AA15" s="456"/>
      <c r="AB15" s="456"/>
      <c r="AC15" s="456"/>
      <c r="AD15" s="456"/>
      <c r="AE15" s="456"/>
      <c r="AF15" s="456"/>
      <c r="AG15" s="456"/>
      <c r="AH15" s="456"/>
      <c r="AI15" s="456"/>
      <c r="AJ15" s="456"/>
      <c r="AK15" s="456"/>
      <c r="AL15" s="456"/>
      <c r="AM15" s="461"/>
      <c r="AQ15" s="387"/>
      <c r="AR15" s="387"/>
      <c r="AS15" s="387"/>
      <c r="AT15" s="387"/>
      <c r="AU15" s="387"/>
      <c r="AV15" s="387"/>
      <c r="AW15" s="387"/>
      <c r="AX15" s="387"/>
      <c r="AY15" s="387"/>
      <c r="AZ15" s="387"/>
    </row>
    <row r="16" spans="1:52" ht="13.5" customHeight="1">
      <c r="A16" s="1970"/>
      <c r="B16" s="1971"/>
      <c r="C16" s="1971"/>
      <c r="D16" s="1971"/>
      <c r="E16" s="1972"/>
      <c r="F16" s="458"/>
      <c r="G16" s="458"/>
      <c r="H16" s="458"/>
      <c r="I16" s="458"/>
      <c r="J16" s="458"/>
      <c r="K16" s="458"/>
      <c r="L16" s="458"/>
      <c r="M16" s="458"/>
      <c r="N16" s="458"/>
      <c r="O16" s="458"/>
      <c r="P16" s="458"/>
      <c r="Q16" s="458"/>
      <c r="R16" s="458"/>
      <c r="S16" s="458"/>
      <c r="T16" s="458"/>
      <c r="U16" s="458"/>
      <c r="V16" s="458"/>
      <c r="W16" s="458"/>
      <c r="X16" s="458"/>
      <c r="Y16" s="1963" t="s">
        <v>830</v>
      </c>
      <c r="Z16" s="1963"/>
      <c r="AA16" s="1963"/>
      <c r="AB16" s="1963"/>
      <c r="AC16" s="462"/>
      <c r="AD16" s="462"/>
      <c r="AE16" s="462"/>
      <c r="AF16" s="1973" t="s">
        <v>831</v>
      </c>
      <c r="AG16" s="1973"/>
      <c r="AH16" s="1973"/>
      <c r="AI16" s="1973"/>
      <c r="AJ16" s="458"/>
      <c r="AK16" s="458"/>
      <c r="AL16" s="458"/>
      <c r="AM16" s="463"/>
      <c r="AQ16" s="387"/>
      <c r="AR16" s="387"/>
      <c r="AS16" s="387"/>
      <c r="AT16" s="387"/>
      <c r="AU16" s="387"/>
      <c r="AV16" s="387"/>
      <c r="AW16" s="387"/>
      <c r="AX16" s="387"/>
      <c r="AY16" s="387"/>
      <c r="AZ16" s="387"/>
    </row>
    <row r="17" spans="1:52" ht="13.5" customHeight="1">
      <c r="A17" s="1964" t="s">
        <v>832</v>
      </c>
      <c r="B17" s="1965"/>
      <c r="C17" s="1965"/>
      <c r="D17" s="1965"/>
      <c r="E17" s="1966"/>
      <c r="F17" s="1985" t="s">
        <v>50</v>
      </c>
      <c r="G17" s="1986"/>
      <c r="H17" s="1987"/>
      <c r="I17" s="464"/>
      <c r="J17" s="464"/>
      <c r="K17" s="464"/>
      <c r="L17" s="464"/>
      <c r="M17" s="464"/>
      <c r="N17" s="464"/>
      <c r="O17" s="464"/>
      <c r="P17" s="464"/>
      <c r="Q17" s="464"/>
      <c r="R17" s="464"/>
      <c r="S17" s="464"/>
      <c r="T17" s="464"/>
      <c r="U17" s="1991" t="s">
        <v>833</v>
      </c>
      <c r="V17" s="1986"/>
      <c r="W17" s="1987"/>
      <c r="X17" s="464"/>
      <c r="Y17" s="464"/>
      <c r="Z17" s="464"/>
      <c r="AA17" s="464"/>
      <c r="AB17" s="464"/>
      <c r="AC17" s="464"/>
      <c r="AD17" s="464"/>
      <c r="AE17" s="464"/>
      <c r="AF17" s="466"/>
      <c r="AG17" s="1964" t="s">
        <v>834</v>
      </c>
      <c r="AH17" s="1966"/>
      <c r="AI17" s="459" t="s">
        <v>835</v>
      </c>
      <c r="AJ17" s="459"/>
      <c r="AK17" s="459" t="s">
        <v>836</v>
      </c>
      <c r="AL17" s="459"/>
      <c r="AM17" s="460"/>
      <c r="AQ17" s="387"/>
      <c r="AR17" s="387"/>
      <c r="AS17" s="387"/>
      <c r="AT17" s="387"/>
      <c r="AU17" s="387"/>
      <c r="AV17" s="387"/>
      <c r="AW17" s="387"/>
      <c r="AX17" s="387"/>
      <c r="AY17" s="387"/>
      <c r="AZ17" s="387"/>
    </row>
    <row r="18" spans="1:52" ht="13.5" customHeight="1">
      <c r="A18" s="1967"/>
      <c r="B18" s="1968"/>
      <c r="C18" s="1968"/>
      <c r="D18" s="1968"/>
      <c r="E18" s="1969"/>
      <c r="F18" s="1988"/>
      <c r="G18" s="1989"/>
      <c r="H18" s="1990"/>
      <c r="I18" s="465"/>
      <c r="J18" s="465"/>
      <c r="K18" s="465"/>
      <c r="L18" s="465"/>
      <c r="M18" s="465"/>
      <c r="N18" s="465"/>
      <c r="O18" s="465"/>
      <c r="P18" s="465"/>
      <c r="Q18" s="465"/>
      <c r="R18" s="465"/>
      <c r="S18" s="465"/>
      <c r="T18" s="465"/>
      <c r="U18" s="1992"/>
      <c r="V18" s="1989"/>
      <c r="W18" s="1990"/>
      <c r="X18" s="465"/>
      <c r="Y18" s="465"/>
      <c r="Z18" s="465"/>
      <c r="AA18" s="465"/>
      <c r="AB18" s="465"/>
      <c r="AC18" s="465"/>
      <c r="AD18" s="465"/>
      <c r="AE18" s="465"/>
      <c r="AF18" s="467"/>
      <c r="AG18" s="1967"/>
      <c r="AH18" s="1969"/>
      <c r="AI18" s="456"/>
      <c r="AJ18" s="456"/>
      <c r="AK18" s="456"/>
      <c r="AL18" s="456"/>
      <c r="AM18" s="461"/>
      <c r="AQ18" s="387"/>
      <c r="AR18" s="387"/>
      <c r="AS18" s="387"/>
      <c r="AT18" s="387"/>
      <c r="AU18" s="387"/>
      <c r="AV18" s="387"/>
      <c r="AW18" s="387"/>
      <c r="AX18" s="387"/>
      <c r="AY18" s="387"/>
      <c r="AZ18" s="387"/>
    </row>
    <row r="19" spans="1:52" ht="13.5" customHeight="1">
      <c r="A19" s="1967"/>
      <c r="B19" s="1968"/>
      <c r="C19" s="1968"/>
      <c r="D19" s="1968"/>
      <c r="E19" s="1969"/>
      <c r="F19" s="1954" t="s">
        <v>270</v>
      </c>
      <c r="G19" s="1955"/>
      <c r="H19" s="1993"/>
      <c r="I19" s="468"/>
      <c r="J19" s="468"/>
      <c r="K19" s="468"/>
      <c r="L19" s="468"/>
      <c r="M19" s="468"/>
      <c r="N19" s="468"/>
      <c r="O19" s="468"/>
      <c r="P19" s="468"/>
      <c r="Q19" s="468"/>
      <c r="R19" s="468"/>
      <c r="S19" s="468"/>
      <c r="T19" s="468"/>
      <c r="U19" s="468"/>
      <c r="V19" s="468"/>
      <c r="W19" s="468"/>
      <c r="X19" s="468"/>
      <c r="Y19" s="468"/>
      <c r="Z19" s="468"/>
      <c r="AA19" s="468"/>
      <c r="AB19" s="468"/>
      <c r="AC19" s="468"/>
      <c r="AD19" s="468"/>
      <c r="AE19" s="468"/>
      <c r="AF19" s="469"/>
      <c r="AG19" s="1967"/>
      <c r="AH19" s="1969"/>
      <c r="AI19" s="456" t="s">
        <v>837</v>
      </c>
      <c r="AJ19" s="456"/>
      <c r="AK19" s="456" t="s">
        <v>838</v>
      </c>
      <c r="AL19" s="456"/>
      <c r="AM19" s="461"/>
      <c r="AQ19" s="387"/>
      <c r="AR19" s="387"/>
      <c r="AS19" s="387"/>
      <c r="AT19" s="387"/>
      <c r="AU19" s="387"/>
      <c r="AV19" s="387"/>
      <c r="AW19" s="387"/>
      <c r="AX19" s="387"/>
      <c r="AY19" s="387"/>
      <c r="AZ19" s="387"/>
    </row>
    <row r="20" spans="1:52" ht="13.5" customHeight="1">
      <c r="A20" s="1967"/>
      <c r="B20" s="1968"/>
      <c r="C20" s="1968"/>
      <c r="D20" s="1968"/>
      <c r="E20" s="1969"/>
      <c r="F20" s="1954"/>
      <c r="G20" s="1955"/>
      <c r="H20" s="1993"/>
      <c r="I20" s="468"/>
      <c r="J20" s="468"/>
      <c r="K20" s="468"/>
      <c r="L20" s="468"/>
      <c r="M20" s="468"/>
      <c r="N20" s="468"/>
      <c r="O20" s="468"/>
      <c r="P20" s="468"/>
      <c r="Q20" s="468"/>
      <c r="R20" s="468"/>
      <c r="S20" s="468"/>
      <c r="T20" s="468"/>
      <c r="U20" s="468"/>
      <c r="V20" s="468"/>
      <c r="W20" s="468"/>
      <c r="X20" s="468"/>
      <c r="Y20" s="468"/>
      <c r="Z20" s="468"/>
      <c r="AA20" s="468"/>
      <c r="AB20" s="468"/>
      <c r="AC20" s="468"/>
      <c r="AD20" s="468"/>
      <c r="AE20" s="468"/>
      <c r="AF20" s="469"/>
      <c r="AG20" s="1967"/>
      <c r="AH20" s="1969"/>
      <c r="AI20" s="456"/>
      <c r="AJ20" s="456"/>
      <c r="AK20" s="456"/>
      <c r="AL20" s="456"/>
      <c r="AM20" s="461"/>
      <c r="AQ20" s="387"/>
      <c r="AR20" s="387"/>
      <c r="AS20" s="387"/>
      <c r="AT20" s="387"/>
      <c r="AU20" s="387"/>
      <c r="AV20" s="387"/>
      <c r="AW20" s="387"/>
      <c r="AX20" s="387"/>
      <c r="AY20" s="387"/>
      <c r="AZ20" s="387"/>
    </row>
    <row r="21" spans="1:52" ht="13.5" customHeight="1">
      <c r="A21" s="1970"/>
      <c r="B21" s="1971"/>
      <c r="C21" s="1971"/>
      <c r="D21" s="1971"/>
      <c r="E21" s="1972"/>
      <c r="F21" s="1957"/>
      <c r="G21" s="1958"/>
      <c r="H21" s="1994"/>
      <c r="I21" s="468"/>
      <c r="J21" s="470"/>
      <c r="K21" s="470"/>
      <c r="L21" s="470"/>
      <c r="M21" s="470"/>
      <c r="N21" s="470"/>
      <c r="O21" s="458"/>
      <c r="P21" s="458"/>
      <c r="Q21" s="458"/>
      <c r="R21" s="1963" t="s">
        <v>839</v>
      </c>
      <c r="S21" s="1963"/>
      <c r="T21" s="1963"/>
      <c r="U21" s="1963"/>
      <c r="V21" s="462"/>
      <c r="W21" s="462"/>
      <c r="X21" s="462"/>
      <c r="Y21" s="1973" t="s">
        <v>840</v>
      </c>
      <c r="Z21" s="1973"/>
      <c r="AA21" s="1973"/>
      <c r="AB21" s="1973"/>
      <c r="AC21" s="458"/>
      <c r="AD21" s="458"/>
      <c r="AE21" s="458"/>
      <c r="AF21" s="463"/>
      <c r="AG21" s="1970"/>
      <c r="AH21" s="1972"/>
      <c r="AI21" s="400" t="s">
        <v>841</v>
      </c>
      <c r="AJ21" s="400"/>
      <c r="AK21" s="458"/>
      <c r="AL21" s="458"/>
      <c r="AM21" s="405" t="s">
        <v>842</v>
      </c>
      <c r="AQ21" s="387"/>
      <c r="AR21" s="387"/>
      <c r="AS21" s="387"/>
      <c r="AT21" s="387"/>
      <c r="AU21" s="387"/>
      <c r="AV21" s="387"/>
      <c r="AW21" s="387"/>
      <c r="AX21" s="387"/>
      <c r="AY21" s="387"/>
      <c r="AZ21" s="387"/>
    </row>
    <row r="22" spans="1:52" ht="13.5" customHeight="1">
      <c r="A22" s="2020" t="s">
        <v>843</v>
      </c>
      <c r="B22" s="1995" t="s">
        <v>844</v>
      </c>
      <c r="C22" s="1996"/>
      <c r="D22" s="1996"/>
      <c r="E22" s="1996"/>
      <c r="F22" s="1997"/>
      <c r="G22" s="1977" t="s">
        <v>845</v>
      </c>
      <c r="H22" s="1948" t="s">
        <v>846</v>
      </c>
      <c r="I22" s="2001" t="s">
        <v>847</v>
      </c>
      <c r="J22" s="1948" t="s">
        <v>846</v>
      </c>
      <c r="K22" s="2001" t="s">
        <v>848</v>
      </c>
      <c r="L22" s="2001"/>
      <c r="M22" s="1948" t="s">
        <v>846</v>
      </c>
      <c r="N22" s="2001" t="s">
        <v>849</v>
      </c>
      <c r="O22" s="2004" t="s">
        <v>850</v>
      </c>
      <c r="P22" s="2008" t="s">
        <v>851</v>
      </c>
      <c r="Q22" s="2008"/>
      <c r="R22" s="2004" t="s">
        <v>852</v>
      </c>
      <c r="S22" s="1949" t="s">
        <v>853</v>
      </c>
      <c r="T22" s="2004" t="s">
        <v>854</v>
      </c>
      <c r="U22" s="2004" t="s">
        <v>855</v>
      </c>
      <c r="V22" s="2004" t="s">
        <v>856</v>
      </c>
      <c r="W22" s="2004"/>
      <c r="X22" s="2004"/>
      <c r="Y22" s="1952"/>
      <c r="Z22" s="1985" t="s">
        <v>857</v>
      </c>
      <c r="AA22" s="2005"/>
      <c r="AB22" s="1985" t="s">
        <v>858</v>
      </c>
      <c r="AC22" s="1986"/>
      <c r="AD22" s="464"/>
      <c r="AE22" s="464"/>
      <c r="AF22" s="1986" t="s">
        <v>859</v>
      </c>
      <c r="AG22" s="1986"/>
      <c r="AH22" s="464"/>
      <c r="AI22" s="464"/>
      <c r="AJ22" s="2006" t="s">
        <v>860</v>
      </c>
      <c r="AK22" s="2006"/>
      <c r="AL22" s="464"/>
      <c r="AM22" s="466"/>
      <c r="AQ22" s="387"/>
      <c r="AR22" s="387"/>
      <c r="AS22" s="387"/>
      <c r="AT22" s="387"/>
      <c r="AU22" s="387"/>
      <c r="AV22" s="387"/>
      <c r="AW22" s="387"/>
      <c r="AX22" s="387"/>
      <c r="AY22" s="387"/>
      <c r="AZ22" s="387"/>
    </row>
    <row r="23" spans="1:52" ht="13.5" customHeight="1">
      <c r="A23" s="2021"/>
      <c r="B23" s="1998"/>
      <c r="C23" s="1999"/>
      <c r="D23" s="1999"/>
      <c r="E23" s="1999"/>
      <c r="F23" s="2000"/>
      <c r="G23" s="1979"/>
      <c r="H23" s="1950"/>
      <c r="I23" s="2002"/>
      <c r="J23" s="1950"/>
      <c r="K23" s="2002"/>
      <c r="L23" s="2002"/>
      <c r="M23" s="1950"/>
      <c r="N23" s="2002"/>
      <c r="O23" s="2002"/>
      <c r="P23" s="2009"/>
      <c r="Q23" s="2009"/>
      <c r="R23" s="2002"/>
      <c r="S23" s="1950"/>
      <c r="T23" s="2002"/>
      <c r="U23" s="2002"/>
      <c r="V23" s="2002"/>
      <c r="W23" s="2002"/>
      <c r="X23" s="2002"/>
      <c r="Y23" s="1953"/>
      <c r="Z23" s="1957"/>
      <c r="AA23" s="1959"/>
      <c r="AB23" s="1957"/>
      <c r="AC23" s="1955"/>
      <c r="AD23" s="468"/>
      <c r="AE23" s="468"/>
      <c r="AF23" s="1955"/>
      <c r="AG23" s="1955"/>
      <c r="AH23" s="470"/>
      <c r="AI23" s="470"/>
      <c r="AJ23" s="2007"/>
      <c r="AK23" s="2007"/>
      <c r="AL23" s="470"/>
      <c r="AM23" s="471"/>
      <c r="AQ23" s="387"/>
      <c r="AR23" s="387"/>
      <c r="AS23" s="387"/>
      <c r="AT23" s="387"/>
      <c r="AU23" s="387"/>
      <c r="AV23" s="387"/>
      <c r="AW23" s="387"/>
      <c r="AX23" s="387"/>
      <c r="AY23" s="387"/>
      <c r="AZ23" s="387"/>
    </row>
    <row r="24" spans="1:52" ht="13.5" customHeight="1">
      <c r="A24" s="2021"/>
      <c r="B24" s="1984" t="s">
        <v>861</v>
      </c>
      <c r="C24" s="1984"/>
      <c r="D24" s="1984"/>
      <c r="E24" s="1984"/>
      <c r="F24" s="1984"/>
      <c r="G24" s="2003"/>
      <c r="H24" s="2003"/>
      <c r="I24" s="2003"/>
      <c r="J24" s="2003"/>
      <c r="K24" s="2003"/>
      <c r="L24" s="1977" t="s">
        <v>862</v>
      </c>
      <c r="M24" s="2001"/>
      <c r="N24" s="2001"/>
      <c r="O24" s="2001"/>
      <c r="P24" s="1986" t="s">
        <v>863</v>
      </c>
      <c r="Q24" s="1986" t="s">
        <v>864</v>
      </c>
      <c r="R24" s="2001"/>
      <c r="S24" s="2001"/>
      <c r="T24" s="2001"/>
      <c r="U24" s="1986" t="s">
        <v>57</v>
      </c>
      <c r="V24" s="2001"/>
      <c r="W24" s="2001"/>
      <c r="X24" s="2001"/>
      <c r="Y24" s="1986" t="s">
        <v>823</v>
      </c>
      <c r="Z24" s="1986"/>
      <c r="AA24" s="1986" t="s">
        <v>865</v>
      </c>
      <c r="AB24" s="406"/>
      <c r="AC24" s="2001" t="s">
        <v>866</v>
      </c>
      <c r="AD24" s="2001"/>
      <c r="AE24" s="2001"/>
      <c r="AF24" s="2001"/>
      <c r="AG24" s="2001"/>
      <c r="AH24" s="1986" t="s">
        <v>867</v>
      </c>
      <c r="AI24" s="2051" t="s">
        <v>868</v>
      </c>
      <c r="AJ24" s="2051"/>
      <c r="AK24" s="2051"/>
      <c r="AL24" s="2051"/>
      <c r="AM24" s="2052"/>
      <c r="AQ24" s="387"/>
      <c r="AR24" s="387"/>
      <c r="AS24" s="387"/>
      <c r="AT24" s="387"/>
      <c r="AU24" s="387"/>
      <c r="AV24" s="387"/>
      <c r="AW24" s="387"/>
      <c r="AX24" s="387"/>
      <c r="AY24" s="387"/>
      <c r="AZ24" s="387"/>
    </row>
    <row r="25" spans="1:52" ht="13.5" customHeight="1">
      <c r="A25" s="2021"/>
      <c r="B25" s="1984"/>
      <c r="C25" s="1984"/>
      <c r="D25" s="1984"/>
      <c r="E25" s="1984"/>
      <c r="F25" s="1984"/>
      <c r="G25" s="1984"/>
      <c r="H25" s="1984"/>
      <c r="I25" s="1984"/>
      <c r="J25" s="1984"/>
      <c r="K25" s="1984"/>
      <c r="L25" s="1978"/>
      <c r="M25" s="2004"/>
      <c r="N25" s="2004"/>
      <c r="O25" s="2004"/>
      <c r="P25" s="1955"/>
      <c r="Q25" s="1955"/>
      <c r="R25" s="2004"/>
      <c r="S25" s="2004"/>
      <c r="T25" s="2004"/>
      <c r="U25" s="1955"/>
      <c r="V25" s="2004"/>
      <c r="W25" s="2004"/>
      <c r="X25" s="2004"/>
      <c r="Y25" s="1955"/>
      <c r="Z25" s="1955"/>
      <c r="AA25" s="1955"/>
      <c r="AB25" s="395"/>
      <c r="AC25" s="2004"/>
      <c r="AD25" s="2004"/>
      <c r="AE25" s="2004"/>
      <c r="AF25" s="2004"/>
      <c r="AG25" s="2004"/>
      <c r="AH25" s="1955"/>
      <c r="AI25" s="2053"/>
      <c r="AJ25" s="2053"/>
      <c r="AK25" s="2053"/>
      <c r="AL25" s="2053"/>
      <c r="AM25" s="2054"/>
      <c r="AQ25" s="387"/>
      <c r="AR25" s="387"/>
      <c r="AS25" s="387"/>
      <c r="AT25" s="387"/>
      <c r="AU25" s="387"/>
      <c r="AV25" s="387"/>
      <c r="AW25" s="387"/>
      <c r="AX25" s="387"/>
      <c r="AY25" s="387"/>
      <c r="AZ25" s="387"/>
    </row>
    <row r="26" spans="1:52" ht="13.5" customHeight="1">
      <c r="A26" s="2021"/>
      <c r="B26" s="1984" t="s">
        <v>869</v>
      </c>
      <c r="C26" s="1984"/>
      <c r="D26" s="1984"/>
      <c r="E26" s="1984"/>
      <c r="F26" s="1984"/>
      <c r="G26" s="1984"/>
      <c r="H26" s="1984"/>
      <c r="I26" s="1984"/>
      <c r="J26" s="1984"/>
      <c r="K26" s="2055"/>
      <c r="L26" s="1977" t="s">
        <v>870</v>
      </c>
      <c r="M26" s="2001"/>
      <c r="N26" s="2001"/>
      <c r="O26" s="2001"/>
      <c r="P26" s="1986" t="s">
        <v>867</v>
      </c>
      <c r="Q26" s="2010" t="s">
        <v>871</v>
      </c>
      <c r="R26" s="2011"/>
      <c r="S26" s="2011"/>
      <c r="T26" s="2011"/>
      <c r="U26" s="2011"/>
      <c r="V26" s="2011"/>
      <c r="W26" s="2011"/>
      <c r="X26" s="2011"/>
      <c r="Y26" s="2011"/>
      <c r="Z26" s="2011"/>
      <c r="AA26" s="2011"/>
      <c r="AB26" s="2011"/>
      <c r="AC26" s="2011"/>
      <c r="AD26" s="2011"/>
      <c r="AE26" s="2011"/>
      <c r="AF26" s="417"/>
      <c r="AG26" s="2001" t="s">
        <v>872</v>
      </c>
      <c r="AH26" s="2001"/>
      <c r="AI26" s="2001"/>
      <c r="AJ26" s="2001"/>
      <c r="AK26" s="2001"/>
      <c r="AL26" s="2001"/>
      <c r="AM26" s="1951"/>
      <c r="AQ26" s="387"/>
      <c r="AR26" s="387"/>
      <c r="AS26" s="387"/>
      <c r="AT26" s="387"/>
      <c r="AU26" s="387"/>
      <c r="AV26" s="387"/>
      <c r="AW26" s="387"/>
      <c r="AX26" s="387"/>
      <c r="AY26" s="387"/>
      <c r="AZ26" s="387"/>
    </row>
    <row r="27" spans="1:52" ht="13.5" customHeight="1">
      <c r="A27" s="2021"/>
      <c r="B27" s="1984"/>
      <c r="C27" s="1984"/>
      <c r="D27" s="1984"/>
      <c r="E27" s="1984"/>
      <c r="F27" s="1984"/>
      <c r="G27" s="1984"/>
      <c r="H27" s="1984"/>
      <c r="I27" s="1984"/>
      <c r="J27" s="1984"/>
      <c r="K27" s="2055"/>
      <c r="L27" s="1979"/>
      <c r="M27" s="2002"/>
      <c r="N27" s="2002"/>
      <c r="O27" s="2002"/>
      <c r="P27" s="1958"/>
      <c r="Q27" s="2012"/>
      <c r="R27" s="2012"/>
      <c r="S27" s="2012"/>
      <c r="T27" s="2012"/>
      <c r="U27" s="2012"/>
      <c r="V27" s="2012"/>
      <c r="W27" s="2012"/>
      <c r="X27" s="2012"/>
      <c r="Y27" s="2012"/>
      <c r="Z27" s="2012"/>
      <c r="AA27" s="2012"/>
      <c r="AB27" s="2012"/>
      <c r="AC27" s="2012"/>
      <c r="AD27" s="2012"/>
      <c r="AE27" s="2012"/>
      <c r="AF27" s="418"/>
      <c r="AG27" s="2002"/>
      <c r="AH27" s="2002"/>
      <c r="AI27" s="2002"/>
      <c r="AJ27" s="2002"/>
      <c r="AK27" s="2002"/>
      <c r="AL27" s="2002"/>
      <c r="AM27" s="1953"/>
      <c r="AQ27" s="387"/>
      <c r="AR27" s="387"/>
      <c r="AS27" s="387"/>
      <c r="AT27" s="387"/>
      <c r="AU27" s="387"/>
      <c r="AV27" s="387"/>
      <c r="AW27" s="387"/>
      <c r="AX27" s="387"/>
      <c r="AY27" s="387"/>
      <c r="AZ27" s="387"/>
    </row>
    <row r="28" spans="1:52" ht="13.5" customHeight="1">
      <c r="A28" s="2021"/>
      <c r="B28" s="1984" t="s">
        <v>873</v>
      </c>
      <c r="C28" s="1984"/>
      <c r="D28" s="1984"/>
      <c r="E28" s="1984"/>
      <c r="F28" s="1984"/>
      <c r="G28" s="1984"/>
      <c r="H28" s="1984"/>
      <c r="I28" s="1984"/>
      <c r="J28" s="1984"/>
      <c r="K28" s="1984"/>
      <c r="L28" s="1977" t="s">
        <v>874</v>
      </c>
      <c r="M28" s="2001"/>
      <c r="N28" s="2001"/>
      <c r="O28" s="2001"/>
      <c r="P28" s="1987" t="s">
        <v>867</v>
      </c>
      <c r="Q28" s="2036" t="s">
        <v>875</v>
      </c>
      <c r="R28" s="2037"/>
      <c r="S28" s="2038"/>
      <c r="T28" s="2042" t="s">
        <v>876</v>
      </c>
      <c r="U28" s="2010"/>
      <c r="V28" s="2010"/>
      <c r="W28" s="2010"/>
      <c r="X28" s="2010"/>
      <c r="Y28" s="2010"/>
      <c r="Z28" s="2010"/>
      <c r="AA28" s="2010"/>
      <c r="AB28" s="2010"/>
      <c r="AC28" s="2010"/>
      <c r="AD28" s="2010"/>
      <c r="AE28" s="2010"/>
      <c r="AF28" s="419"/>
      <c r="AG28" s="2001" t="s">
        <v>866</v>
      </c>
      <c r="AH28" s="2001"/>
      <c r="AI28" s="2001"/>
      <c r="AJ28" s="2001"/>
      <c r="AK28" s="2001"/>
      <c r="AL28" s="2001"/>
      <c r="AM28" s="1951"/>
      <c r="AQ28" s="387"/>
      <c r="AR28" s="387"/>
      <c r="AS28" s="387"/>
      <c r="AT28" s="387"/>
      <c r="AU28" s="387"/>
      <c r="AV28" s="387"/>
      <c r="AW28" s="387"/>
      <c r="AX28" s="387"/>
      <c r="AY28" s="387"/>
      <c r="AZ28" s="387"/>
    </row>
    <row r="29" spans="1:52" ht="13.5" customHeight="1">
      <c r="A29" s="2021"/>
      <c r="B29" s="1984"/>
      <c r="C29" s="1984"/>
      <c r="D29" s="1984"/>
      <c r="E29" s="1984"/>
      <c r="F29" s="1984"/>
      <c r="G29" s="1984"/>
      <c r="H29" s="1984"/>
      <c r="I29" s="1984"/>
      <c r="J29" s="1984"/>
      <c r="K29" s="1984"/>
      <c r="L29" s="1978"/>
      <c r="M29" s="2004"/>
      <c r="N29" s="2004"/>
      <c r="O29" s="2004"/>
      <c r="P29" s="1993"/>
      <c r="Q29" s="2039"/>
      <c r="R29" s="2040"/>
      <c r="S29" s="2041"/>
      <c r="T29" s="2043"/>
      <c r="U29" s="2044"/>
      <c r="V29" s="2044"/>
      <c r="W29" s="2044"/>
      <c r="X29" s="2044"/>
      <c r="Y29" s="2044"/>
      <c r="Z29" s="2044"/>
      <c r="AA29" s="2044"/>
      <c r="AB29" s="2044"/>
      <c r="AC29" s="2044"/>
      <c r="AD29" s="2044"/>
      <c r="AE29" s="2044"/>
      <c r="AF29" s="420"/>
      <c r="AG29" s="2004"/>
      <c r="AH29" s="2004"/>
      <c r="AI29" s="2004"/>
      <c r="AJ29" s="2004"/>
      <c r="AK29" s="2004"/>
      <c r="AL29" s="2004"/>
      <c r="AM29" s="1952"/>
      <c r="AQ29" s="387"/>
      <c r="AR29" s="387"/>
      <c r="AS29" s="387"/>
      <c r="AT29" s="387"/>
      <c r="AU29" s="387"/>
      <c r="AV29" s="387"/>
      <c r="AW29" s="387"/>
      <c r="AX29" s="387"/>
      <c r="AY29" s="387"/>
      <c r="AZ29" s="387"/>
    </row>
    <row r="30" spans="1:52" ht="13.5" customHeight="1">
      <c r="A30" s="2021"/>
      <c r="B30" s="1984"/>
      <c r="C30" s="1984"/>
      <c r="D30" s="1984"/>
      <c r="E30" s="1984"/>
      <c r="F30" s="1984"/>
      <c r="G30" s="1984"/>
      <c r="H30" s="1984"/>
      <c r="I30" s="1984"/>
      <c r="J30" s="1984"/>
      <c r="K30" s="1984"/>
      <c r="L30" s="1978"/>
      <c r="M30" s="2004"/>
      <c r="N30" s="2004"/>
      <c r="O30" s="2004"/>
      <c r="P30" s="1993"/>
      <c r="Q30" s="2045" t="s">
        <v>877</v>
      </c>
      <c r="R30" s="2046"/>
      <c r="S30" s="2047"/>
      <c r="T30" s="472" t="s">
        <v>878</v>
      </c>
      <c r="U30" s="473"/>
      <c r="V30" s="473"/>
      <c r="W30" s="473"/>
      <c r="X30" s="473"/>
      <c r="Y30" s="473"/>
      <c r="Z30" s="473"/>
      <c r="AA30" s="473"/>
      <c r="AB30" s="473"/>
      <c r="AC30" s="473"/>
      <c r="AD30" s="473"/>
      <c r="AE30" s="473"/>
      <c r="AF30" s="421"/>
      <c r="AG30" s="2004"/>
      <c r="AH30" s="2004"/>
      <c r="AI30" s="2004"/>
      <c r="AJ30" s="2004"/>
      <c r="AK30" s="2004"/>
      <c r="AL30" s="2004"/>
      <c r="AM30" s="1952"/>
      <c r="AQ30" s="387"/>
      <c r="AR30" s="387"/>
      <c r="AS30" s="387"/>
      <c r="AT30" s="387"/>
      <c r="AU30" s="387"/>
      <c r="AV30" s="387"/>
      <c r="AW30" s="387"/>
      <c r="AX30" s="387"/>
      <c r="AY30" s="387"/>
      <c r="AZ30" s="387"/>
    </row>
    <row r="31" spans="1:52" ht="13.5" customHeight="1">
      <c r="A31" s="2021"/>
      <c r="B31" s="1984"/>
      <c r="C31" s="1984"/>
      <c r="D31" s="1984"/>
      <c r="E31" s="1984"/>
      <c r="F31" s="1984"/>
      <c r="G31" s="1984"/>
      <c r="H31" s="1984"/>
      <c r="I31" s="1984"/>
      <c r="J31" s="1984"/>
      <c r="K31" s="1984"/>
      <c r="L31" s="1979"/>
      <c r="M31" s="2002"/>
      <c r="N31" s="2002"/>
      <c r="O31" s="2002"/>
      <c r="P31" s="1994"/>
      <c r="Q31" s="2048"/>
      <c r="R31" s="2049"/>
      <c r="S31" s="2050"/>
      <c r="T31" s="474" t="s">
        <v>879</v>
      </c>
      <c r="U31" s="470"/>
      <c r="V31" s="470"/>
      <c r="W31" s="470"/>
      <c r="X31" s="470"/>
      <c r="Y31" s="470"/>
      <c r="Z31" s="470"/>
      <c r="AA31" s="470"/>
      <c r="AB31" s="470"/>
      <c r="AC31" s="470"/>
      <c r="AD31" s="470"/>
      <c r="AE31" s="470"/>
      <c r="AF31" s="422"/>
      <c r="AG31" s="2002"/>
      <c r="AH31" s="2002"/>
      <c r="AI31" s="2002"/>
      <c r="AJ31" s="2002"/>
      <c r="AK31" s="2002"/>
      <c r="AL31" s="2002"/>
      <c r="AM31" s="1953"/>
      <c r="AQ31" s="387"/>
      <c r="AR31" s="387"/>
      <c r="AS31" s="387"/>
      <c r="AT31" s="387"/>
      <c r="AU31" s="387"/>
      <c r="AV31" s="387"/>
      <c r="AW31" s="387"/>
      <c r="AX31" s="387"/>
      <c r="AY31" s="387"/>
      <c r="AZ31" s="387"/>
    </row>
    <row r="32" spans="1:52" ht="13.5" customHeight="1">
      <c r="A32" s="2022"/>
      <c r="B32" s="1984" t="s">
        <v>880</v>
      </c>
      <c r="C32" s="1984"/>
      <c r="D32" s="1984"/>
      <c r="E32" s="1984"/>
      <c r="F32" s="1984"/>
      <c r="G32" s="1984"/>
      <c r="H32" s="1984"/>
      <c r="I32" s="1984"/>
      <c r="J32" s="1984"/>
      <c r="K32" s="1984"/>
      <c r="L32" s="1977" t="s">
        <v>881</v>
      </c>
      <c r="M32" s="2001"/>
      <c r="N32" s="2001"/>
      <c r="O32" s="2001"/>
      <c r="P32" s="1986" t="s">
        <v>653</v>
      </c>
      <c r="Q32" s="2010" t="s">
        <v>882</v>
      </c>
      <c r="R32" s="2011"/>
      <c r="S32" s="2011"/>
      <c r="T32" s="2011"/>
      <c r="U32" s="2011"/>
      <c r="V32" s="2011"/>
      <c r="W32" s="2011"/>
      <c r="X32" s="2011"/>
      <c r="Y32" s="2011"/>
      <c r="Z32" s="2011"/>
      <c r="AA32" s="2011"/>
      <c r="AB32" s="2011"/>
      <c r="AC32" s="2011"/>
      <c r="AD32" s="2011"/>
      <c r="AE32" s="2011"/>
      <c r="AF32" s="417"/>
      <c r="AG32" s="2001" t="s">
        <v>883</v>
      </c>
      <c r="AH32" s="2001"/>
      <c r="AI32" s="2001"/>
      <c r="AJ32" s="2001"/>
      <c r="AK32" s="2001"/>
      <c r="AL32" s="2001"/>
      <c r="AM32" s="1951"/>
      <c r="AQ32" s="387"/>
      <c r="AR32" s="387"/>
      <c r="AS32" s="387"/>
      <c r="AT32" s="387"/>
      <c r="AU32" s="387"/>
      <c r="AV32" s="387"/>
      <c r="AW32" s="387"/>
      <c r="AX32" s="387"/>
      <c r="AY32" s="387"/>
      <c r="AZ32" s="387"/>
    </row>
    <row r="33" spans="1:52" ht="13.5" customHeight="1">
      <c r="A33" s="2023"/>
      <c r="B33" s="1984"/>
      <c r="C33" s="1984"/>
      <c r="D33" s="1984"/>
      <c r="E33" s="1984"/>
      <c r="F33" s="1984"/>
      <c r="G33" s="1984"/>
      <c r="H33" s="1984"/>
      <c r="I33" s="1984"/>
      <c r="J33" s="1984"/>
      <c r="K33" s="1984"/>
      <c r="L33" s="1979"/>
      <c r="M33" s="2002"/>
      <c r="N33" s="2002"/>
      <c r="O33" s="2002"/>
      <c r="P33" s="1958"/>
      <c r="Q33" s="2012"/>
      <c r="R33" s="2012"/>
      <c r="S33" s="2012"/>
      <c r="T33" s="2012"/>
      <c r="U33" s="2012"/>
      <c r="V33" s="2012"/>
      <c r="W33" s="2012"/>
      <c r="X33" s="2012"/>
      <c r="Y33" s="2012"/>
      <c r="Z33" s="2012"/>
      <c r="AA33" s="2012"/>
      <c r="AB33" s="2012"/>
      <c r="AC33" s="2012"/>
      <c r="AD33" s="2012"/>
      <c r="AE33" s="2012"/>
      <c r="AF33" s="418"/>
      <c r="AG33" s="2002"/>
      <c r="AH33" s="2002"/>
      <c r="AI33" s="2002"/>
      <c r="AJ33" s="2002"/>
      <c r="AK33" s="2002"/>
      <c r="AL33" s="2002"/>
      <c r="AM33" s="1953"/>
      <c r="AQ33" s="387"/>
      <c r="AR33" s="387"/>
      <c r="AS33" s="387"/>
      <c r="AT33" s="387"/>
      <c r="AU33" s="387"/>
      <c r="AV33" s="387"/>
      <c r="AW33" s="387"/>
      <c r="AX33" s="387"/>
      <c r="AY33" s="387"/>
      <c r="AZ33" s="387"/>
    </row>
    <row r="34" spans="1:52" ht="5.0999999999999996" customHeight="1">
      <c r="P34" s="411"/>
      <c r="Q34" s="411"/>
      <c r="R34" s="411"/>
      <c r="S34" s="411"/>
      <c r="T34" s="411"/>
      <c r="U34" s="411"/>
      <c r="V34" s="411"/>
      <c r="W34" s="411"/>
      <c r="X34" s="411"/>
      <c r="Y34" s="411"/>
      <c r="Z34" s="411"/>
      <c r="AA34" s="411"/>
      <c r="AB34" s="411"/>
      <c r="AC34" s="411"/>
      <c r="AD34" s="411"/>
      <c r="AE34" s="411"/>
      <c r="AF34" s="411"/>
      <c r="AG34" s="411"/>
      <c r="AH34" s="411"/>
      <c r="AI34" s="411"/>
      <c r="AJ34" s="411"/>
      <c r="AK34" s="411"/>
      <c r="AL34" s="411"/>
      <c r="AM34" s="411"/>
      <c r="AQ34" s="387"/>
      <c r="AR34" s="387"/>
      <c r="AS34" s="387"/>
      <c r="AT34" s="387"/>
      <c r="AU34" s="387"/>
      <c r="AV34" s="387"/>
      <c r="AW34" s="387"/>
      <c r="AX34" s="387"/>
      <c r="AY34" s="387"/>
      <c r="AZ34" s="387"/>
    </row>
    <row r="35" spans="1:52" ht="13.5" customHeight="1">
      <c r="A35" s="2013" t="s">
        <v>884</v>
      </c>
      <c r="B35" s="1984" t="s">
        <v>885</v>
      </c>
      <c r="C35" s="1984"/>
      <c r="D35" s="1984"/>
      <c r="E35" s="1984"/>
      <c r="F35" s="1984"/>
      <c r="G35" s="1984"/>
      <c r="H35" s="1984"/>
      <c r="I35" s="1984"/>
      <c r="J35" s="1984"/>
      <c r="K35" s="1984"/>
      <c r="L35" s="1984"/>
      <c r="M35" s="2014" t="s">
        <v>42</v>
      </c>
      <c r="N35" s="2014"/>
      <c r="O35" s="2014"/>
      <c r="P35" s="423" t="s">
        <v>886</v>
      </c>
      <c r="Q35" s="424"/>
      <c r="R35" s="424"/>
      <c r="S35" s="424"/>
      <c r="T35" s="424"/>
      <c r="U35" s="424"/>
      <c r="V35" s="424"/>
      <c r="W35" s="401"/>
      <c r="X35" s="401"/>
      <c r="Y35" s="401"/>
      <c r="Z35" s="401"/>
      <c r="AA35" s="401"/>
      <c r="AB35" s="401"/>
      <c r="AC35" s="401"/>
      <c r="AD35" s="2015" t="s">
        <v>887</v>
      </c>
      <c r="AE35" s="2016"/>
      <c r="AF35" s="2016"/>
      <c r="AG35" s="2016"/>
      <c r="AH35" s="2016"/>
      <c r="AI35" s="2017" t="s">
        <v>888</v>
      </c>
      <c r="AJ35" s="2018"/>
      <c r="AK35" s="2018"/>
      <c r="AL35" s="2018"/>
      <c r="AM35" s="2019"/>
      <c r="AN35" s="425"/>
      <c r="AQ35" s="387"/>
      <c r="AR35" s="387"/>
      <c r="AS35" s="387"/>
      <c r="AT35" s="387"/>
      <c r="AU35" s="387"/>
      <c r="AV35" s="387"/>
      <c r="AW35" s="387"/>
      <c r="AX35" s="387"/>
      <c r="AY35" s="387"/>
      <c r="AZ35" s="387"/>
    </row>
    <row r="36" spans="1:52" ht="13.5" customHeight="1">
      <c r="A36" s="2013"/>
      <c r="B36" s="1984"/>
      <c r="C36" s="1984"/>
      <c r="D36" s="1984"/>
      <c r="E36" s="1984"/>
      <c r="F36" s="1984"/>
      <c r="G36" s="1984"/>
      <c r="H36" s="1984"/>
      <c r="I36" s="1984"/>
      <c r="J36" s="1984"/>
      <c r="K36" s="1984"/>
      <c r="L36" s="1984"/>
      <c r="M36" s="2014"/>
      <c r="N36" s="2014"/>
      <c r="O36" s="2014"/>
      <c r="P36" s="455"/>
      <c r="Q36" s="456"/>
      <c r="R36" s="456"/>
      <c r="S36" s="456"/>
      <c r="T36" s="456"/>
      <c r="U36" s="456"/>
      <c r="V36" s="456"/>
      <c r="W36" s="456"/>
      <c r="X36" s="456"/>
      <c r="Y36" s="456"/>
      <c r="Z36" s="456"/>
      <c r="AA36" s="456"/>
      <c r="AB36" s="456"/>
      <c r="AC36" s="456"/>
      <c r="AD36" s="426"/>
      <c r="AE36" s="2080" t="str">
        <f>IF(基本データ入力シート!L38=1,"",基本データ入力シート!L30)</f>
        <v/>
      </c>
      <c r="AF36" s="2080"/>
      <c r="AG36" s="2080"/>
      <c r="AH36" s="2080"/>
      <c r="AI36" s="2080"/>
      <c r="AJ36" s="2080"/>
      <c r="AK36" s="2080"/>
      <c r="AL36" s="2080"/>
      <c r="AM36" s="404"/>
      <c r="AN36" s="425"/>
      <c r="AQ36" s="387"/>
      <c r="AR36" s="387"/>
      <c r="AS36" s="387"/>
      <c r="AT36" s="387"/>
      <c r="AU36" s="387"/>
      <c r="AV36" s="387"/>
      <c r="AW36" s="387"/>
      <c r="AX36" s="387"/>
      <c r="AY36" s="387"/>
      <c r="AZ36" s="387"/>
    </row>
    <row r="37" spans="1:52" ht="13.5" customHeight="1">
      <c r="A37" s="2013"/>
      <c r="B37" s="1984"/>
      <c r="C37" s="1984"/>
      <c r="D37" s="1984"/>
      <c r="E37" s="1984"/>
      <c r="F37" s="1984"/>
      <c r="G37" s="1984"/>
      <c r="H37" s="1984"/>
      <c r="I37" s="1984"/>
      <c r="J37" s="1984"/>
      <c r="K37" s="1984"/>
      <c r="L37" s="1984"/>
      <c r="M37" s="2014"/>
      <c r="N37" s="2014"/>
      <c r="O37" s="2014"/>
      <c r="P37" s="457"/>
      <c r="Q37" s="458"/>
      <c r="R37" s="458"/>
      <c r="S37" s="458"/>
      <c r="T37" s="458"/>
      <c r="U37" s="458"/>
      <c r="V37" s="458"/>
      <c r="W37" s="458"/>
      <c r="X37" s="458"/>
      <c r="Y37" s="458"/>
      <c r="Z37" s="458"/>
      <c r="AA37" s="458"/>
      <c r="AB37" s="458"/>
      <c r="AC37" s="458"/>
      <c r="AD37" s="427"/>
      <c r="AE37" s="2081"/>
      <c r="AF37" s="2081"/>
      <c r="AG37" s="2081"/>
      <c r="AH37" s="2081"/>
      <c r="AI37" s="2081"/>
      <c r="AJ37" s="2081"/>
      <c r="AK37" s="2081"/>
      <c r="AL37" s="2081"/>
      <c r="AM37" s="405"/>
      <c r="AN37" s="425"/>
      <c r="AQ37" s="387"/>
      <c r="AR37" s="387"/>
      <c r="AS37" s="387"/>
      <c r="AT37" s="387"/>
      <c r="AU37" s="387"/>
      <c r="AV37" s="387"/>
      <c r="AW37" s="387"/>
      <c r="AX37" s="387"/>
      <c r="AY37" s="387"/>
      <c r="AZ37" s="387"/>
    </row>
    <row r="38" spans="1:52" ht="13.5" customHeight="1">
      <c r="A38" s="2013"/>
      <c r="B38" s="1984"/>
      <c r="C38" s="1984"/>
      <c r="D38" s="1984"/>
      <c r="E38" s="1984"/>
      <c r="F38" s="1984"/>
      <c r="G38" s="1984"/>
      <c r="H38" s="1984"/>
      <c r="I38" s="1984"/>
      <c r="J38" s="1984"/>
      <c r="K38" s="1984"/>
      <c r="L38" s="1984"/>
      <c r="M38" s="1964" t="s">
        <v>889</v>
      </c>
      <c r="N38" s="1965"/>
      <c r="O38" s="1966"/>
      <c r="P38" s="423" t="s">
        <v>890</v>
      </c>
      <c r="Q38" s="424"/>
      <c r="R38" s="424"/>
      <c r="S38" s="424"/>
      <c r="T38" s="424"/>
      <c r="U38" s="424"/>
      <c r="V38" s="424"/>
      <c r="W38" s="424"/>
      <c r="X38" s="424"/>
      <c r="Y38" s="424"/>
      <c r="Z38" s="424"/>
      <c r="AA38" s="424"/>
      <c r="AB38" s="424"/>
      <c r="AC38" s="424"/>
      <c r="AD38" s="424"/>
      <c r="AE38" s="424"/>
      <c r="AF38" s="401"/>
      <c r="AG38" s="401"/>
      <c r="AH38" s="401"/>
      <c r="AI38" s="401"/>
      <c r="AJ38" s="401"/>
      <c r="AK38" s="401"/>
      <c r="AL38" s="401"/>
      <c r="AM38" s="402"/>
      <c r="AQ38" s="387"/>
      <c r="AR38" s="387"/>
      <c r="AS38" s="387"/>
      <c r="AT38" s="387"/>
      <c r="AU38" s="387"/>
      <c r="AV38" s="387"/>
      <c r="AW38" s="387"/>
      <c r="AX38" s="387"/>
      <c r="AY38" s="387"/>
      <c r="AZ38" s="387"/>
    </row>
    <row r="39" spans="1:52" ht="13.5" customHeight="1">
      <c r="A39" s="2013"/>
      <c r="B39" s="1984"/>
      <c r="C39" s="1984"/>
      <c r="D39" s="1984"/>
      <c r="E39" s="1984"/>
      <c r="F39" s="1984"/>
      <c r="G39" s="1984"/>
      <c r="H39" s="1984"/>
      <c r="I39" s="1984"/>
      <c r="J39" s="1984"/>
      <c r="K39" s="1984"/>
      <c r="L39" s="1984"/>
      <c r="M39" s="1967"/>
      <c r="N39" s="1968"/>
      <c r="O39" s="1969"/>
      <c r="P39" s="455"/>
      <c r="Q39" s="456"/>
      <c r="R39" s="456"/>
      <c r="S39" s="456"/>
      <c r="T39" s="456"/>
      <c r="U39" s="456"/>
      <c r="V39" s="456"/>
      <c r="W39" s="456"/>
      <c r="X39" s="456"/>
      <c r="Y39" s="456"/>
      <c r="Z39" s="456"/>
      <c r="AA39" s="456"/>
      <c r="AB39" s="456"/>
      <c r="AC39" s="456"/>
      <c r="AD39" s="456"/>
      <c r="AE39" s="456"/>
      <c r="AF39" s="456"/>
      <c r="AG39" s="456"/>
      <c r="AH39" s="456"/>
      <c r="AI39" s="456"/>
      <c r="AJ39" s="456"/>
      <c r="AK39" s="456"/>
      <c r="AL39" s="456"/>
      <c r="AM39" s="461"/>
      <c r="AQ39" s="387"/>
      <c r="AR39" s="387"/>
      <c r="AS39" s="387"/>
      <c r="AT39" s="387"/>
      <c r="AU39" s="387"/>
      <c r="AV39" s="387"/>
      <c r="AW39" s="387"/>
      <c r="AX39" s="387"/>
      <c r="AY39" s="387"/>
      <c r="AZ39" s="387"/>
    </row>
    <row r="40" spans="1:52" ht="13.5" customHeight="1">
      <c r="A40" s="2013"/>
      <c r="B40" s="1984"/>
      <c r="C40" s="1984"/>
      <c r="D40" s="1984"/>
      <c r="E40" s="1984"/>
      <c r="F40" s="1984"/>
      <c r="G40" s="1984"/>
      <c r="H40" s="1984"/>
      <c r="I40" s="1984"/>
      <c r="J40" s="1984"/>
      <c r="K40" s="1984"/>
      <c r="L40" s="1984"/>
      <c r="M40" s="1970"/>
      <c r="N40" s="1971"/>
      <c r="O40" s="1972"/>
      <c r="P40" s="457"/>
      <c r="Q40" s="458"/>
      <c r="R40" s="458"/>
      <c r="S40" s="458"/>
      <c r="T40" s="458"/>
      <c r="U40" s="458"/>
      <c r="V40" s="458"/>
      <c r="W40" s="458"/>
      <c r="X40" s="458"/>
      <c r="Y40" s="458"/>
      <c r="Z40" s="458"/>
      <c r="AA40" s="458"/>
      <c r="AB40" s="458"/>
      <c r="AC40" s="458"/>
      <c r="AD40" s="458"/>
      <c r="AE40" s="458"/>
      <c r="AF40" s="458"/>
      <c r="AG40" s="458"/>
      <c r="AH40" s="458"/>
      <c r="AI40" s="458"/>
      <c r="AJ40" s="458"/>
      <c r="AK40" s="458"/>
      <c r="AL40" s="458"/>
      <c r="AM40" s="463"/>
      <c r="AQ40" s="387"/>
      <c r="AR40" s="387"/>
      <c r="AS40" s="387"/>
      <c r="AT40" s="387"/>
      <c r="AU40" s="387"/>
      <c r="AV40" s="387"/>
      <c r="AW40" s="387"/>
      <c r="AX40" s="387"/>
      <c r="AY40" s="387"/>
      <c r="AZ40" s="387"/>
    </row>
    <row r="41" spans="1:52" ht="3" customHeight="1">
      <c r="A41" s="2013"/>
      <c r="B41" s="412"/>
      <c r="C41" s="413"/>
      <c r="D41" s="413"/>
      <c r="E41" s="413"/>
      <c r="F41" s="413"/>
      <c r="G41" s="413"/>
      <c r="H41" s="413"/>
      <c r="I41" s="413"/>
      <c r="J41" s="413"/>
      <c r="K41" s="413"/>
      <c r="L41" s="413"/>
      <c r="M41" s="403"/>
      <c r="N41" s="403"/>
      <c r="O41" s="403"/>
      <c r="P41" s="397"/>
      <c r="Q41" s="397"/>
      <c r="R41" s="397"/>
      <c r="S41" s="397"/>
      <c r="T41" s="397"/>
      <c r="U41" s="397"/>
      <c r="V41" s="397"/>
      <c r="W41" s="397"/>
      <c r="X41" s="397"/>
      <c r="Y41" s="397"/>
      <c r="Z41" s="397"/>
      <c r="AA41" s="397"/>
      <c r="AB41" s="397"/>
      <c r="AC41" s="397"/>
      <c r="AD41" s="397"/>
      <c r="AE41" s="397"/>
      <c r="AF41" s="397"/>
      <c r="AG41" s="397"/>
      <c r="AH41" s="397"/>
      <c r="AI41" s="397"/>
      <c r="AJ41" s="397"/>
      <c r="AK41" s="397"/>
      <c r="AL41" s="397"/>
      <c r="AM41" s="404"/>
      <c r="AQ41" s="387"/>
      <c r="AR41" s="387"/>
      <c r="AS41" s="387"/>
      <c r="AT41" s="387"/>
      <c r="AU41" s="387"/>
      <c r="AV41" s="387"/>
      <c r="AW41" s="387"/>
      <c r="AX41" s="387"/>
      <c r="AY41" s="387"/>
      <c r="AZ41" s="387"/>
    </row>
    <row r="42" spans="1:52" ht="13.5" customHeight="1">
      <c r="A42" s="2013"/>
      <c r="B42" s="414"/>
      <c r="C42" s="415"/>
      <c r="D42" s="1995" t="s">
        <v>891</v>
      </c>
      <c r="E42" s="1996"/>
      <c r="F42" s="1996"/>
      <c r="G42" s="1996"/>
      <c r="H42" s="1996"/>
      <c r="I42" s="1996"/>
      <c r="J42" s="1996"/>
      <c r="K42" s="1996"/>
      <c r="L42" s="1997"/>
      <c r="M42" s="2027" t="s">
        <v>708</v>
      </c>
      <c r="N42" s="2028"/>
      <c r="O42" s="2028"/>
      <c r="P42" s="2029"/>
      <c r="Q42" s="2030" t="s">
        <v>892</v>
      </c>
      <c r="R42" s="2031"/>
      <c r="S42" s="2031"/>
      <c r="T42" s="2031"/>
      <c r="U42" s="2032"/>
      <c r="V42" s="397"/>
      <c r="W42" s="397"/>
      <c r="X42" s="397"/>
      <c r="Y42" s="1995" t="s">
        <v>893</v>
      </c>
      <c r="Z42" s="1996"/>
      <c r="AA42" s="1996"/>
      <c r="AB42" s="1996"/>
      <c r="AC42" s="1996"/>
      <c r="AD42" s="1996"/>
      <c r="AE42" s="1996"/>
      <c r="AF42" s="1996"/>
      <c r="AG42" s="1996"/>
      <c r="AH42" s="1997"/>
      <c r="AI42" s="2027" t="s">
        <v>708</v>
      </c>
      <c r="AJ42" s="2028"/>
      <c r="AK42" s="2028"/>
      <c r="AL42" s="2029"/>
      <c r="AM42" s="404"/>
      <c r="AQ42" s="387"/>
      <c r="AR42" s="387"/>
      <c r="AS42" s="387"/>
      <c r="AT42" s="387"/>
      <c r="AU42" s="387"/>
      <c r="AV42" s="387"/>
      <c r="AW42" s="387"/>
      <c r="AX42" s="387"/>
      <c r="AY42" s="387"/>
      <c r="AZ42" s="387"/>
    </row>
    <row r="43" spans="1:52" ht="13.5" customHeight="1">
      <c r="A43" s="2013"/>
      <c r="B43" s="414"/>
      <c r="C43" s="415"/>
      <c r="D43" s="2024"/>
      <c r="E43" s="2025"/>
      <c r="F43" s="2025"/>
      <c r="G43" s="2025"/>
      <c r="H43" s="2025"/>
      <c r="I43" s="2025"/>
      <c r="J43" s="2025"/>
      <c r="K43" s="2025"/>
      <c r="L43" s="2026"/>
      <c r="M43" s="2056" t="s">
        <v>894</v>
      </c>
      <c r="N43" s="2057"/>
      <c r="O43" s="2057"/>
      <c r="P43" s="2058"/>
      <c r="Q43" s="2033"/>
      <c r="R43" s="2034"/>
      <c r="S43" s="2034"/>
      <c r="T43" s="2034"/>
      <c r="U43" s="2035"/>
      <c r="V43" s="397"/>
      <c r="W43" s="397"/>
      <c r="X43" s="397"/>
      <c r="Y43" s="2024"/>
      <c r="Z43" s="2025"/>
      <c r="AA43" s="2025"/>
      <c r="AB43" s="2025"/>
      <c r="AC43" s="2025"/>
      <c r="AD43" s="2025"/>
      <c r="AE43" s="2025"/>
      <c r="AF43" s="2025"/>
      <c r="AG43" s="2025"/>
      <c r="AH43" s="2026"/>
      <c r="AI43" s="2056" t="s">
        <v>894</v>
      </c>
      <c r="AJ43" s="2057"/>
      <c r="AK43" s="2057"/>
      <c r="AL43" s="2058"/>
      <c r="AM43" s="404"/>
      <c r="AQ43" s="387"/>
      <c r="AR43" s="387"/>
      <c r="AS43" s="387"/>
      <c r="AT43" s="387"/>
      <c r="AU43" s="387"/>
      <c r="AV43" s="387"/>
      <c r="AW43" s="387"/>
      <c r="AX43" s="387"/>
      <c r="AY43" s="387"/>
      <c r="AZ43" s="387"/>
    </row>
    <row r="44" spans="1:52" ht="3" customHeight="1">
      <c r="A44" s="2013"/>
      <c r="B44" s="428"/>
      <c r="C44" s="429"/>
      <c r="D44" s="429"/>
      <c r="E44" s="429"/>
      <c r="F44" s="429"/>
      <c r="G44" s="429"/>
      <c r="H44" s="429"/>
      <c r="I44" s="429"/>
      <c r="J44" s="429"/>
      <c r="K44" s="429"/>
      <c r="L44" s="429"/>
      <c r="M44" s="403"/>
      <c r="N44" s="403"/>
      <c r="O44" s="403"/>
      <c r="P44" s="397"/>
      <c r="Q44" s="397"/>
      <c r="R44" s="397"/>
      <c r="S44" s="397"/>
      <c r="T44" s="397"/>
      <c r="U44" s="397"/>
      <c r="V44" s="397"/>
      <c r="W44" s="397"/>
      <c r="X44" s="397"/>
      <c r="Y44" s="397"/>
      <c r="Z44" s="397"/>
      <c r="AA44" s="397"/>
      <c r="AB44" s="397"/>
      <c r="AC44" s="397"/>
      <c r="AD44" s="397"/>
      <c r="AE44" s="397"/>
      <c r="AF44" s="397"/>
      <c r="AG44" s="397"/>
      <c r="AH44" s="397"/>
      <c r="AI44" s="397"/>
      <c r="AJ44" s="397"/>
      <c r="AK44" s="397"/>
      <c r="AL44" s="397"/>
      <c r="AM44" s="404"/>
      <c r="AQ44" s="387"/>
      <c r="AR44" s="387"/>
      <c r="AS44" s="387"/>
      <c r="AT44" s="387"/>
      <c r="AU44" s="387"/>
      <c r="AV44" s="387"/>
      <c r="AW44" s="387"/>
      <c r="AX44" s="387"/>
      <c r="AY44" s="387"/>
      <c r="AZ44" s="387"/>
    </row>
    <row r="45" spans="1:52" ht="13.5" customHeight="1">
      <c r="A45" s="2013"/>
      <c r="B45" s="1996" t="s">
        <v>895</v>
      </c>
      <c r="C45" s="2059"/>
      <c r="D45" s="2059"/>
      <c r="E45" s="2059"/>
      <c r="F45" s="2059"/>
      <c r="G45" s="2059"/>
      <c r="H45" s="2059"/>
      <c r="I45" s="2059"/>
      <c r="J45" s="2059"/>
      <c r="K45" s="2059"/>
      <c r="L45" s="2059"/>
      <c r="M45" s="2059"/>
      <c r="N45" s="2059"/>
      <c r="O45" s="2059"/>
      <c r="P45" s="2059"/>
      <c r="Q45" s="2059"/>
      <c r="R45" s="2060"/>
      <c r="S45" s="1964" t="s">
        <v>896</v>
      </c>
      <c r="T45" s="1965"/>
      <c r="U45" s="1965"/>
      <c r="V45" s="1986" t="s">
        <v>533</v>
      </c>
      <c r="W45" s="2001"/>
      <c r="X45" s="2001"/>
      <c r="Y45" s="2001"/>
      <c r="Z45" s="1986" t="s">
        <v>897</v>
      </c>
      <c r="AA45" s="2063" t="s">
        <v>898</v>
      </c>
      <c r="AB45" s="2063"/>
      <c r="AC45" s="2063"/>
      <c r="AD45" s="2065" t="s">
        <v>899</v>
      </c>
      <c r="AE45" s="1965"/>
      <c r="AF45" s="1965"/>
      <c r="AG45" s="1986" t="s">
        <v>533</v>
      </c>
      <c r="AH45" s="2001"/>
      <c r="AI45" s="2001"/>
      <c r="AJ45" s="2001"/>
      <c r="AK45" s="1986" t="s">
        <v>897</v>
      </c>
      <c r="AL45" s="1986" t="s">
        <v>256</v>
      </c>
      <c r="AM45" s="408"/>
      <c r="AQ45" s="387"/>
      <c r="AR45" s="387"/>
      <c r="AS45" s="387"/>
      <c r="AT45" s="387"/>
      <c r="AU45" s="387"/>
      <c r="AV45" s="387"/>
      <c r="AW45" s="387"/>
      <c r="AX45" s="387"/>
      <c r="AY45" s="387"/>
      <c r="AZ45" s="387"/>
    </row>
    <row r="46" spans="1:52" ht="13.5" customHeight="1">
      <c r="A46" s="2013"/>
      <c r="B46" s="2061"/>
      <c r="C46" s="2061"/>
      <c r="D46" s="2061"/>
      <c r="E46" s="2061"/>
      <c r="F46" s="2061"/>
      <c r="G46" s="2061"/>
      <c r="H46" s="2061"/>
      <c r="I46" s="2061"/>
      <c r="J46" s="2061"/>
      <c r="K46" s="2061"/>
      <c r="L46" s="2061"/>
      <c r="M46" s="2061"/>
      <c r="N46" s="2061"/>
      <c r="O46" s="2061"/>
      <c r="P46" s="2061"/>
      <c r="Q46" s="2061"/>
      <c r="R46" s="2062"/>
      <c r="S46" s="1970"/>
      <c r="T46" s="1971"/>
      <c r="U46" s="1971"/>
      <c r="V46" s="1955"/>
      <c r="W46" s="2004"/>
      <c r="X46" s="2004"/>
      <c r="Y46" s="2004"/>
      <c r="Z46" s="1955"/>
      <c r="AA46" s="2064"/>
      <c r="AB46" s="2064"/>
      <c r="AC46" s="2064"/>
      <c r="AD46" s="2066"/>
      <c r="AE46" s="1971"/>
      <c r="AF46" s="1971"/>
      <c r="AG46" s="1955"/>
      <c r="AH46" s="2004"/>
      <c r="AI46" s="2004"/>
      <c r="AJ46" s="2004"/>
      <c r="AK46" s="1955"/>
      <c r="AL46" s="1955"/>
      <c r="AM46" s="410"/>
      <c r="AQ46" s="387"/>
      <c r="AR46" s="387"/>
      <c r="AS46" s="387"/>
      <c r="AT46" s="387"/>
      <c r="AU46" s="387"/>
      <c r="AV46" s="387"/>
      <c r="AW46" s="387"/>
      <c r="AX46" s="387"/>
      <c r="AY46" s="387"/>
      <c r="AZ46" s="387"/>
    </row>
    <row r="47" spans="1:52" ht="13.5" customHeight="1">
      <c r="A47" s="2013"/>
      <c r="B47" s="2067" t="s">
        <v>900</v>
      </c>
      <c r="C47" s="2068"/>
      <c r="D47" s="2068"/>
      <c r="E47" s="2068"/>
      <c r="F47" s="2068"/>
      <c r="G47" s="2068"/>
      <c r="H47" s="2068"/>
      <c r="I47" s="2068"/>
      <c r="J47" s="2068"/>
      <c r="K47" s="2068"/>
      <c r="L47" s="2068"/>
      <c r="M47" s="2068"/>
      <c r="N47" s="2068"/>
      <c r="O47" s="2068"/>
      <c r="P47" s="2068"/>
      <c r="Q47" s="2068"/>
      <c r="R47" s="2069"/>
      <c r="S47" s="1985" t="s">
        <v>829</v>
      </c>
      <c r="T47" s="1986"/>
      <c r="U47" s="2072" t="s">
        <v>901</v>
      </c>
      <c r="V47" s="1986" t="s">
        <v>254</v>
      </c>
      <c r="W47" s="1986"/>
      <c r="X47" s="2001"/>
      <c r="Y47" s="2001"/>
      <c r="Z47" s="2001"/>
      <c r="AA47" s="2075" t="s">
        <v>811</v>
      </c>
      <c r="AB47" s="2001"/>
      <c r="AC47" s="2001"/>
      <c r="AD47" s="2001"/>
      <c r="AE47" s="2075" t="s">
        <v>812</v>
      </c>
      <c r="AF47" s="1986"/>
      <c r="AG47" s="1986"/>
      <c r="AH47" s="1986"/>
      <c r="AI47" s="2075" t="s">
        <v>256</v>
      </c>
      <c r="AJ47" s="406"/>
      <c r="AK47" s="406"/>
      <c r="AL47" s="406"/>
      <c r="AM47" s="394"/>
      <c r="AQ47" s="387"/>
      <c r="AR47" s="387"/>
      <c r="AS47" s="387"/>
      <c r="AT47" s="387"/>
      <c r="AU47" s="387"/>
      <c r="AV47" s="387"/>
      <c r="AW47" s="387"/>
      <c r="AX47" s="387"/>
      <c r="AY47" s="387"/>
      <c r="AZ47" s="387"/>
    </row>
    <row r="48" spans="1:52" ht="13.5" customHeight="1">
      <c r="A48" s="2013"/>
      <c r="B48" s="2070"/>
      <c r="C48" s="2070"/>
      <c r="D48" s="2070"/>
      <c r="E48" s="2070"/>
      <c r="F48" s="2070"/>
      <c r="G48" s="2070"/>
      <c r="H48" s="2070"/>
      <c r="I48" s="2070"/>
      <c r="J48" s="2070"/>
      <c r="K48" s="2070"/>
      <c r="L48" s="2070"/>
      <c r="M48" s="2070"/>
      <c r="N48" s="2070"/>
      <c r="O48" s="2070"/>
      <c r="P48" s="2070"/>
      <c r="Q48" s="2070"/>
      <c r="R48" s="2071"/>
      <c r="S48" s="1957"/>
      <c r="T48" s="1958"/>
      <c r="U48" s="2073"/>
      <c r="V48" s="1958"/>
      <c r="W48" s="1958"/>
      <c r="X48" s="2002"/>
      <c r="Y48" s="2002"/>
      <c r="Z48" s="2002"/>
      <c r="AA48" s="2076"/>
      <c r="AB48" s="2002"/>
      <c r="AC48" s="2002"/>
      <c r="AD48" s="2002"/>
      <c r="AE48" s="2076" t="s">
        <v>816</v>
      </c>
      <c r="AF48" s="1958"/>
      <c r="AG48" s="1958"/>
      <c r="AH48" s="1958"/>
      <c r="AI48" s="2076" t="s">
        <v>817</v>
      </c>
      <c r="AJ48" s="398"/>
      <c r="AK48" s="398"/>
      <c r="AL48" s="398"/>
      <c r="AM48" s="399"/>
      <c r="AQ48" s="387"/>
      <c r="AR48" s="387"/>
      <c r="AS48" s="387"/>
      <c r="AT48" s="387"/>
      <c r="AU48" s="387"/>
      <c r="AV48" s="387"/>
      <c r="AW48" s="387"/>
      <c r="AX48" s="387"/>
      <c r="AY48" s="387"/>
      <c r="AZ48" s="387"/>
    </row>
    <row r="49" spans="1:52" ht="15" customHeight="1">
      <c r="A49" s="2013"/>
      <c r="B49" s="2067" t="s">
        <v>902</v>
      </c>
      <c r="C49" s="2068"/>
      <c r="D49" s="2068"/>
      <c r="E49" s="2068"/>
      <c r="F49" s="2068"/>
      <c r="G49" s="2068"/>
      <c r="H49" s="2068"/>
      <c r="I49" s="2068"/>
      <c r="J49" s="2068"/>
      <c r="K49" s="2068"/>
      <c r="L49" s="2068"/>
      <c r="M49" s="2068"/>
      <c r="N49" s="2068"/>
      <c r="O49" s="2068"/>
      <c r="P49" s="2068"/>
      <c r="Q49" s="2068"/>
      <c r="R49" s="2069"/>
      <c r="S49" s="475"/>
      <c r="T49" s="464"/>
      <c r="U49" s="464"/>
      <c r="V49" s="464"/>
      <c r="W49" s="464"/>
      <c r="X49" s="464"/>
      <c r="Y49" s="464"/>
      <c r="Z49" s="464"/>
      <c r="AA49" s="464"/>
      <c r="AB49" s="464"/>
      <c r="AC49" s="464"/>
      <c r="AD49" s="430" t="s">
        <v>903</v>
      </c>
      <c r="AE49" s="407"/>
      <c r="AF49" s="407"/>
      <c r="AG49" s="407"/>
      <c r="AH49" s="407"/>
      <c r="AI49" s="407"/>
      <c r="AJ49" s="407"/>
      <c r="AK49" s="407"/>
      <c r="AL49" s="407"/>
      <c r="AM49" s="408"/>
      <c r="AQ49" s="387"/>
      <c r="AR49" s="387"/>
      <c r="AS49" s="387"/>
      <c r="AT49" s="387"/>
      <c r="AU49" s="387"/>
      <c r="AV49" s="387"/>
      <c r="AW49" s="387"/>
      <c r="AX49" s="387"/>
      <c r="AY49" s="387"/>
      <c r="AZ49" s="387"/>
    </row>
    <row r="50" spans="1:52" ht="15" customHeight="1">
      <c r="A50" s="2013"/>
      <c r="B50" s="2070"/>
      <c r="C50" s="2070"/>
      <c r="D50" s="2070"/>
      <c r="E50" s="2070"/>
      <c r="F50" s="2070"/>
      <c r="G50" s="2070"/>
      <c r="H50" s="2070"/>
      <c r="I50" s="2070"/>
      <c r="J50" s="2070"/>
      <c r="K50" s="2070"/>
      <c r="L50" s="2070"/>
      <c r="M50" s="2070"/>
      <c r="N50" s="2070"/>
      <c r="O50" s="2070"/>
      <c r="P50" s="2070"/>
      <c r="Q50" s="2070"/>
      <c r="R50" s="2071"/>
      <c r="S50" s="476"/>
      <c r="T50" s="470"/>
      <c r="U50" s="470"/>
      <c r="V50" s="470"/>
      <c r="W50" s="470"/>
      <c r="X50" s="470"/>
      <c r="Y50" s="470"/>
      <c r="Z50" s="470"/>
      <c r="AA50" s="470"/>
      <c r="AB50" s="470"/>
      <c r="AC50" s="470"/>
      <c r="AD50" s="2077"/>
      <c r="AE50" s="1973"/>
      <c r="AF50" s="1973"/>
      <c r="AG50" s="411" t="s">
        <v>57</v>
      </c>
      <c r="AH50" s="1973"/>
      <c r="AI50" s="1973"/>
      <c r="AJ50" s="1973"/>
      <c r="AK50" s="411" t="s">
        <v>904</v>
      </c>
      <c r="AL50" s="411"/>
      <c r="AM50" s="416"/>
      <c r="AQ50" s="387"/>
      <c r="AR50" s="387"/>
      <c r="AS50" s="387"/>
      <c r="AT50" s="387"/>
      <c r="AU50" s="387"/>
      <c r="AV50" s="387"/>
      <c r="AW50" s="387"/>
      <c r="AX50" s="387"/>
      <c r="AY50" s="387"/>
      <c r="AZ50" s="387"/>
    </row>
    <row r="51" spans="1:52" ht="13.5" customHeight="1">
      <c r="A51" s="2013"/>
      <c r="B51" s="2142" t="s">
        <v>905</v>
      </c>
      <c r="C51" s="2142"/>
      <c r="D51" s="2142"/>
      <c r="E51" s="2142"/>
      <c r="F51" s="2142"/>
      <c r="G51" s="2142"/>
      <c r="H51" s="2142"/>
      <c r="I51" s="2142"/>
      <c r="J51" s="2142"/>
      <c r="K51" s="2143" t="s">
        <v>906</v>
      </c>
      <c r="L51" s="2144"/>
      <c r="M51" s="2144"/>
      <c r="N51" s="2144"/>
      <c r="O51" s="2144"/>
      <c r="P51" s="2144"/>
      <c r="Q51" s="2144"/>
      <c r="R51" s="2144"/>
      <c r="S51" s="2144"/>
      <c r="T51" s="2144"/>
      <c r="U51" s="2144"/>
      <c r="V51" s="2144"/>
      <c r="W51" s="2144"/>
      <c r="X51" s="2144"/>
      <c r="Y51" s="2145"/>
      <c r="Z51" s="2014" t="s">
        <v>907</v>
      </c>
      <c r="AA51" s="2014"/>
      <c r="AB51" s="2014"/>
      <c r="AC51" s="2014"/>
      <c r="AD51" s="2014"/>
      <c r="AE51" s="2014"/>
      <c r="AF51" s="2014"/>
      <c r="AG51" s="2014" t="s">
        <v>908</v>
      </c>
      <c r="AH51" s="2014"/>
      <c r="AI51" s="2014"/>
      <c r="AJ51" s="2014"/>
      <c r="AK51" s="2014"/>
      <c r="AL51" s="2014"/>
      <c r="AM51" s="2014"/>
      <c r="AQ51" s="387"/>
      <c r="AR51" s="387"/>
      <c r="AS51" s="387"/>
      <c r="AT51" s="387"/>
      <c r="AU51" s="387"/>
      <c r="AV51" s="387"/>
      <c r="AW51" s="387"/>
      <c r="AX51" s="387"/>
      <c r="AY51" s="387"/>
      <c r="AZ51" s="387"/>
    </row>
    <row r="52" spans="1:52" ht="21" customHeight="1">
      <c r="A52" s="2013"/>
      <c r="B52" s="2142"/>
      <c r="C52" s="2142"/>
      <c r="D52" s="2142"/>
      <c r="E52" s="2142"/>
      <c r="F52" s="2142"/>
      <c r="G52" s="2142"/>
      <c r="H52" s="2142"/>
      <c r="I52" s="2142"/>
      <c r="J52" s="2142"/>
      <c r="K52" s="2146" t="s">
        <v>909</v>
      </c>
      <c r="L52" s="2147"/>
      <c r="M52" s="2147"/>
      <c r="N52" s="2147"/>
      <c r="O52" s="2147"/>
      <c r="P52" s="2147"/>
      <c r="Q52" s="2147"/>
      <c r="R52" s="2148"/>
      <c r="S52" s="2149" t="s">
        <v>910</v>
      </c>
      <c r="T52" s="2149"/>
      <c r="U52" s="2149"/>
      <c r="V52" s="2149"/>
      <c r="W52" s="2149"/>
      <c r="X52" s="2149"/>
      <c r="Y52" s="2150"/>
      <c r="Z52" s="2074"/>
      <c r="AA52" s="2074"/>
      <c r="AB52" s="2074"/>
      <c r="AC52" s="2074"/>
      <c r="AD52" s="2074"/>
      <c r="AE52" s="2074"/>
      <c r="AF52" s="2074"/>
      <c r="AG52" s="2074"/>
      <c r="AH52" s="2074"/>
      <c r="AI52" s="2074"/>
      <c r="AJ52" s="2074"/>
      <c r="AK52" s="2074"/>
      <c r="AL52" s="2074"/>
      <c r="AM52" s="2074"/>
      <c r="AQ52" s="387"/>
      <c r="AR52" s="387"/>
      <c r="AS52" s="387"/>
      <c r="AT52" s="387"/>
      <c r="AU52" s="387"/>
      <c r="AV52" s="387"/>
      <c r="AW52" s="387"/>
      <c r="AX52" s="387"/>
      <c r="AY52" s="387"/>
      <c r="AZ52" s="387"/>
    </row>
    <row r="53" spans="1:52" ht="14.1" customHeight="1">
      <c r="A53" s="432"/>
      <c r="B53" s="432"/>
      <c r="C53" s="432"/>
      <c r="D53" s="432"/>
      <c r="E53" s="432"/>
      <c r="F53" s="432"/>
      <c r="G53" s="432"/>
      <c r="H53" s="432"/>
      <c r="I53" s="432"/>
      <c r="J53" s="388"/>
      <c r="K53" s="388"/>
      <c r="L53" s="388"/>
      <c r="M53" s="388"/>
      <c r="N53" s="388"/>
      <c r="O53" s="388"/>
      <c r="P53" s="388"/>
      <c r="Q53" s="388"/>
      <c r="R53" s="388"/>
      <c r="S53" s="388"/>
      <c r="T53" s="433"/>
      <c r="U53" s="433"/>
      <c r="V53" s="433"/>
      <c r="W53" s="433"/>
      <c r="X53" s="433"/>
      <c r="Y53" s="433"/>
      <c r="Z53" s="433"/>
      <c r="AA53" s="433"/>
      <c r="AB53" s="433"/>
      <c r="AC53" s="433"/>
      <c r="AD53" s="433"/>
      <c r="AE53" s="433"/>
      <c r="AF53" s="433"/>
      <c r="AG53" s="433"/>
      <c r="AH53" s="433"/>
      <c r="AI53" s="433"/>
      <c r="AJ53" s="433"/>
      <c r="AK53" s="433"/>
      <c r="AL53" s="433"/>
      <c r="AM53" s="572" t="s">
        <v>1125</v>
      </c>
      <c r="AQ53" s="387"/>
      <c r="AR53" s="387"/>
      <c r="AS53" s="387"/>
      <c r="AT53" s="387"/>
      <c r="AU53" s="387"/>
      <c r="AV53" s="387"/>
      <c r="AW53" s="387"/>
      <c r="AX53" s="387"/>
      <c r="AY53" s="387"/>
      <c r="AZ53" s="387"/>
    </row>
    <row r="54" spans="1:52" ht="13.5" customHeight="1">
      <c r="A54" s="434" t="s">
        <v>911</v>
      </c>
      <c r="AQ54" s="387"/>
      <c r="AR54" s="387"/>
      <c r="AS54" s="387"/>
      <c r="AT54" s="387"/>
      <c r="AU54" s="387"/>
      <c r="AV54" s="387"/>
      <c r="AW54" s="387"/>
      <c r="AX54" s="387"/>
      <c r="AY54" s="387"/>
      <c r="AZ54" s="387"/>
    </row>
    <row r="55" spans="1:52" ht="12" customHeight="1">
      <c r="A55" s="2120" t="s">
        <v>912</v>
      </c>
      <c r="B55" s="2121" t="s">
        <v>913</v>
      </c>
      <c r="C55" s="1986"/>
      <c r="D55" s="1986"/>
      <c r="E55" s="2005"/>
      <c r="F55" s="477" t="s">
        <v>914</v>
      </c>
      <c r="G55" s="478"/>
      <c r="H55" s="478"/>
      <c r="I55" s="478"/>
      <c r="J55" s="478"/>
      <c r="K55" s="478"/>
      <c r="L55" s="478"/>
      <c r="M55" s="478"/>
      <c r="N55" s="478"/>
      <c r="O55" s="478"/>
      <c r="P55" s="478"/>
      <c r="Q55" s="478"/>
      <c r="R55" s="478"/>
      <c r="S55" s="478"/>
      <c r="T55" s="478"/>
      <c r="U55" s="478"/>
      <c r="V55" s="478"/>
      <c r="W55" s="478"/>
      <c r="X55" s="478"/>
      <c r="Y55" s="478"/>
      <c r="Z55" s="478"/>
      <c r="AA55" s="478"/>
      <c r="AB55" s="478"/>
      <c r="AC55" s="478"/>
      <c r="AD55" s="478"/>
      <c r="AE55" s="478"/>
      <c r="AF55" s="478"/>
      <c r="AG55" s="478"/>
      <c r="AH55" s="478"/>
      <c r="AI55" s="478"/>
      <c r="AJ55" s="478"/>
      <c r="AK55" s="478"/>
      <c r="AL55" s="478"/>
      <c r="AM55" s="479"/>
      <c r="AQ55" s="387"/>
      <c r="AR55" s="387"/>
      <c r="AS55" s="387"/>
      <c r="AT55" s="387"/>
      <c r="AU55" s="387"/>
      <c r="AV55" s="387"/>
      <c r="AW55" s="387"/>
      <c r="AX55" s="387"/>
      <c r="AY55" s="387"/>
      <c r="AZ55" s="387"/>
    </row>
    <row r="56" spans="1:52" ht="5.0999999999999996" customHeight="1">
      <c r="A56" s="2021"/>
      <c r="B56" s="1954"/>
      <c r="C56" s="1955"/>
      <c r="D56" s="1955"/>
      <c r="E56" s="1956"/>
      <c r="F56" s="480"/>
      <c r="G56" s="481"/>
      <c r="H56" s="481"/>
      <c r="I56" s="481"/>
      <c r="J56" s="481"/>
      <c r="K56" s="481"/>
      <c r="L56" s="481"/>
      <c r="M56" s="481"/>
      <c r="N56" s="481"/>
      <c r="O56" s="481"/>
      <c r="P56" s="481"/>
      <c r="Q56" s="481"/>
      <c r="R56" s="481"/>
      <c r="S56" s="481"/>
      <c r="T56" s="481"/>
      <c r="U56" s="481"/>
      <c r="V56" s="481"/>
      <c r="W56" s="481"/>
      <c r="X56" s="481"/>
      <c r="Y56" s="481"/>
      <c r="Z56" s="481"/>
      <c r="AA56" s="481"/>
      <c r="AB56" s="481"/>
      <c r="AC56" s="481"/>
      <c r="AD56" s="481"/>
      <c r="AE56" s="481"/>
      <c r="AF56" s="481"/>
      <c r="AG56" s="481"/>
      <c r="AH56" s="481"/>
      <c r="AI56" s="481"/>
      <c r="AJ56" s="481"/>
      <c r="AK56" s="481"/>
      <c r="AL56" s="481"/>
      <c r="AM56" s="482"/>
      <c r="AQ56" s="387"/>
      <c r="AR56" s="387"/>
      <c r="AS56" s="387"/>
      <c r="AT56" s="387"/>
      <c r="AU56" s="387"/>
      <c r="AV56" s="387"/>
      <c r="AW56" s="387"/>
      <c r="AX56" s="387"/>
      <c r="AY56" s="387"/>
      <c r="AZ56" s="387"/>
    </row>
    <row r="57" spans="1:52" ht="12" customHeight="1">
      <c r="A57" s="2021"/>
      <c r="B57" s="1954"/>
      <c r="C57" s="1955"/>
      <c r="D57" s="1955"/>
      <c r="E57" s="1956"/>
      <c r="F57" s="480" t="s">
        <v>915</v>
      </c>
      <c r="G57" s="481"/>
      <c r="H57" s="481"/>
      <c r="I57" s="481"/>
      <c r="J57" s="481"/>
      <c r="K57" s="481"/>
      <c r="L57" s="481"/>
      <c r="M57" s="481"/>
      <c r="N57" s="481"/>
      <c r="O57" s="481"/>
      <c r="P57" s="481"/>
      <c r="Q57" s="481"/>
      <c r="R57" s="481"/>
      <c r="S57" s="481"/>
      <c r="T57" s="481"/>
      <c r="U57" s="481"/>
      <c r="V57" s="481"/>
      <c r="W57" s="481"/>
      <c r="X57" s="481"/>
      <c r="Y57" s="481"/>
      <c r="Z57" s="481"/>
      <c r="AA57" s="481"/>
      <c r="AB57" s="481"/>
      <c r="AC57" s="481"/>
      <c r="AD57" s="481"/>
      <c r="AE57" s="481"/>
      <c r="AF57" s="481"/>
      <c r="AG57" s="481"/>
      <c r="AH57" s="481"/>
      <c r="AI57" s="481"/>
      <c r="AJ57" s="481"/>
      <c r="AK57" s="481"/>
      <c r="AL57" s="481"/>
      <c r="AM57" s="482"/>
      <c r="AQ57" s="387"/>
      <c r="AR57" s="387"/>
      <c r="AS57" s="387"/>
      <c r="AT57" s="387"/>
      <c r="AU57" s="387"/>
      <c r="AV57" s="387"/>
      <c r="AW57" s="387"/>
      <c r="AX57" s="387"/>
      <c r="AY57" s="387"/>
      <c r="AZ57" s="387"/>
    </row>
    <row r="58" spans="1:52" ht="5.0999999999999996" customHeight="1">
      <c r="A58" s="2021"/>
      <c r="B58" s="1957"/>
      <c r="C58" s="1958"/>
      <c r="D58" s="1958"/>
      <c r="E58" s="1959"/>
      <c r="F58" s="483"/>
      <c r="G58" s="484"/>
      <c r="H58" s="484"/>
      <c r="I58" s="484"/>
      <c r="J58" s="484"/>
      <c r="K58" s="484"/>
      <c r="L58" s="484"/>
      <c r="M58" s="484"/>
      <c r="N58" s="484"/>
      <c r="O58" s="484"/>
      <c r="P58" s="484"/>
      <c r="Q58" s="484"/>
      <c r="R58" s="484"/>
      <c r="S58" s="484"/>
      <c r="T58" s="484"/>
      <c r="U58" s="484"/>
      <c r="V58" s="484"/>
      <c r="W58" s="484"/>
      <c r="X58" s="484"/>
      <c r="Y58" s="484"/>
      <c r="Z58" s="484"/>
      <c r="AA58" s="484"/>
      <c r="AB58" s="484"/>
      <c r="AC58" s="484"/>
      <c r="AD58" s="484"/>
      <c r="AE58" s="484"/>
      <c r="AF58" s="484"/>
      <c r="AG58" s="484"/>
      <c r="AH58" s="484"/>
      <c r="AI58" s="484"/>
      <c r="AJ58" s="484"/>
      <c r="AK58" s="484"/>
      <c r="AL58" s="484"/>
      <c r="AM58" s="485"/>
      <c r="AQ58" s="387"/>
      <c r="AR58" s="387"/>
      <c r="AS58" s="387"/>
      <c r="AT58" s="387"/>
      <c r="AU58" s="387"/>
      <c r="AV58" s="387"/>
      <c r="AW58" s="387"/>
      <c r="AX58" s="387"/>
      <c r="AY58" s="387"/>
      <c r="AZ58" s="387"/>
    </row>
    <row r="59" spans="1:52" ht="12" customHeight="1">
      <c r="A59" s="2021"/>
      <c r="B59" s="2121" t="s">
        <v>158</v>
      </c>
      <c r="C59" s="1986"/>
      <c r="D59" s="1986"/>
      <c r="E59" s="2005"/>
      <c r="F59" s="477" t="s">
        <v>916</v>
      </c>
      <c r="G59" s="478"/>
      <c r="H59" s="478"/>
      <c r="I59" s="478"/>
      <c r="J59" s="478"/>
      <c r="K59" s="478"/>
      <c r="L59" s="478"/>
      <c r="M59" s="478"/>
      <c r="N59" s="478"/>
      <c r="O59" s="478"/>
      <c r="P59" s="478"/>
      <c r="Q59" s="478"/>
      <c r="R59" s="478"/>
      <c r="S59" s="478"/>
      <c r="T59" s="478"/>
      <c r="U59" s="478"/>
      <c r="V59" s="478"/>
      <c r="W59" s="478"/>
      <c r="X59" s="478"/>
      <c r="Y59" s="478"/>
      <c r="Z59" s="478"/>
      <c r="AA59" s="478"/>
      <c r="AB59" s="478"/>
      <c r="AC59" s="478"/>
      <c r="AD59" s="478"/>
      <c r="AE59" s="478"/>
      <c r="AF59" s="478"/>
      <c r="AG59" s="478"/>
      <c r="AH59" s="478"/>
      <c r="AI59" s="478"/>
      <c r="AJ59" s="478"/>
      <c r="AK59" s="478"/>
      <c r="AL59" s="478"/>
      <c r="AM59" s="479"/>
      <c r="AQ59" s="387"/>
      <c r="AR59" s="387"/>
      <c r="AS59" s="387"/>
      <c r="AT59" s="387"/>
      <c r="AU59" s="387"/>
      <c r="AV59" s="387"/>
      <c r="AW59" s="387"/>
      <c r="AX59" s="387"/>
      <c r="AY59" s="387"/>
      <c r="AZ59" s="387"/>
    </row>
    <row r="60" spans="1:52" ht="5.0999999999999996" customHeight="1">
      <c r="A60" s="2021"/>
      <c r="B60" s="1954"/>
      <c r="C60" s="1955"/>
      <c r="D60" s="1955"/>
      <c r="E60" s="1956"/>
      <c r="F60" s="480"/>
      <c r="G60" s="481"/>
      <c r="H60" s="481"/>
      <c r="I60" s="481"/>
      <c r="J60" s="481"/>
      <c r="K60" s="481"/>
      <c r="L60" s="481"/>
      <c r="M60" s="481"/>
      <c r="N60" s="481"/>
      <c r="O60" s="481"/>
      <c r="P60" s="481"/>
      <c r="Q60" s="481"/>
      <c r="R60" s="481"/>
      <c r="S60" s="481"/>
      <c r="T60" s="481"/>
      <c r="U60" s="481"/>
      <c r="V60" s="481"/>
      <c r="W60" s="481"/>
      <c r="X60" s="481"/>
      <c r="Y60" s="481"/>
      <c r="Z60" s="481"/>
      <c r="AA60" s="481"/>
      <c r="AB60" s="481"/>
      <c r="AC60" s="481"/>
      <c r="AD60" s="481"/>
      <c r="AE60" s="481"/>
      <c r="AF60" s="481"/>
      <c r="AG60" s="481"/>
      <c r="AH60" s="481"/>
      <c r="AI60" s="481"/>
      <c r="AJ60" s="481"/>
      <c r="AK60" s="481"/>
      <c r="AL60" s="481"/>
      <c r="AM60" s="482"/>
      <c r="AQ60" s="387"/>
      <c r="AR60" s="387"/>
      <c r="AS60" s="387"/>
      <c r="AT60" s="387"/>
      <c r="AU60" s="387"/>
      <c r="AV60" s="387"/>
      <c r="AW60" s="387"/>
      <c r="AX60" s="387"/>
      <c r="AY60" s="387"/>
      <c r="AZ60" s="387"/>
    </row>
    <row r="61" spans="1:52" ht="12" customHeight="1">
      <c r="A61" s="2021"/>
      <c r="B61" s="1954"/>
      <c r="C61" s="1955"/>
      <c r="D61" s="1955"/>
      <c r="E61" s="1956"/>
      <c r="F61" s="480" t="s">
        <v>917</v>
      </c>
      <c r="G61" s="481"/>
      <c r="H61" s="481"/>
      <c r="I61" s="481"/>
      <c r="J61" s="481"/>
      <c r="K61" s="481"/>
      <c r="L61" s="481"/>
      <c r="M61" s="481"/>
      <c r="N61" s="481"/>
      <c r="O61" s="481"/>
      <c r="P61" s="481"/>
      <c r="Q61" s="481"/>
      <c r="R61" s="481"/>
      <c r="S61" s="481"/>
      <c r="T61" s="481"/>
      <c r="U61" s="481"/>
      <c r="V61" s="481"/>
      <c r="W61" s="481"/>
      <c r="X61" s="481"/>
      <c r="Y61" s="481"/>
      <c r="Z61" s="481"/>
      <c r="AA61" s="481"/>
      <c r="AB61" s="481"/>
      <c r="AC61" s="481"/>
      <c r="AD61" s="481"/>
      <c r="AE61" s="481"/>
      <c r="AF61" s="481"/>
      <c r="AG61" s="481"/>
      <c r="AH61" s="481"/>
      <c r="AI61" s="481"/>
      <c r="AJ61" s="481"/>
      <c r="AK61" s="481"/>
      <c r="AL61" s="481"/>
      <c r="AM61" s="482"/>
      <c r="AQ61" s="387"/>
      <c r="AR61" s="387"/>
      <c r="AS61" s="387"/>
      <c r="AT61" s="387"/>
      <c r="AU61" s="387"/>
      <c r="AV61" s="387"/>
      <c r="AW61" s="387"/>
      <c r="AX61" s="387"/>
      <c r="AY61" s="387"/>
      <c r="AZ61" s="387"/>
    </row>
    <row r="62" spans="1:52" ht="5.0999999999999996" customHeight="1">
      <c r="A62" s="2021"/>
      <c r="B62" s="1954"/>
      <c r="C62" s="1955"/>
      <c r="D62" s="1955"/>
      <c r="E62" s="1956"/>
      <c r="F62" s="480"/>
      <c r="G62" s="481"/>
      <c r="H62" s="481"/>
      <c r="I62" s="481"/>
      <c r="J62" s="481"/>
      <c r="K62" s="481"/>
      <c r="L62" s="481"/>
      <c r="M62" s="481"/>
      <c r="N62" s="481"/>
      <c r="O62" s="481"/>
      <c r="P62" s="481"/>
      <c r="Q62" s="481"/>
      <c r="R62" s="481"/>
      <c r="S62" s="481"/>
      <c r="T62" s="481"/>
      <c r="U62" s="481"/>
      <c r="V62" s="481"/>
      <c r="W62" s="481"/>
      <c r="X62" s="481"/>
      <c r="Y62" s="481"/>
      <c r="Z62" s="481"/>
      <c r="AA62" s="481"/>
      <c r="AB62" s="481"/>
      <c r="AC62" s="481"/>
      <c r="AD62" s="481"/>
      <c r="AE62" s="481"/>
      <c r="AF62" s="481"/>
      <c r="AG62" s="481"/>
      <c r="AH62" s="481"/>
      <c r="AI62" s="481"/>
      <c r="AJ62" s="481"/>
      <c r="AK62" s="481"/>
      <c r="AL62" s="481"/>
      <c r="AM62" s="482"/>
      <c r="AQ62" s="387"/>
      <c r="AR62" s="387"/>
      <c r="AS62" s="387"/>
      <c r="AT62" s="387"/>
      <c r="AU62" s="387"/>
      <c r="AV62" s="387"/>
      <c r="AW62" s="387"/>
      <c r="AX62" s="387"/>
      <c r="AY62" s="387"/>
      <c r="AZ62" s="387"/>
    </row>
    <row r="63" spans="1:52" ht="12" customHeight="1">
      <c r="A63" s="2021"/>
      <c r="B63" s="1954"/>
      <c r="C63" s="1955"/>
      <c r="D63" s="1955"/>
      <c r="E63" s="1956"/>
      <c r="F63" s="480" t="s">
        <v>918</v>
      </c>
      <c r="G63" s="481"/>
      <c r="H63" s="481"/>
      <c r="I63" s="481"/>
      <c r="J63" s="481"/>
      <c r="K63" s="481"/>
      <c r="L63" s="481"/>
      <c r="M63" s="481"/>
      <c r="N63" s="481"/>
      <c r="O63" s="481"/>
      <c r="P63" s="481"/>
      <c r="Q63" s="481"/>
      <c r="R63" s="481"/>
      <c r="S63" s="481"/>
      <c r="T63" s="481"/>
      <c r="U63" s="481"/>
      <c r="V63" s="481"/>
      <c r="W63" s="481"/>
      <c r="X63" s="481"/>
      <c r="Y63" s="481"/>
      <c r="Z63" s="481"/>
      <c r="AA63" s="481"/>
      <c r="AB63" s="481"/>
      <c r="AC63" s="481"/>
      <c r="AD63" s="481"/>
      <c r="AE63" s="481"/>
      <c r="AF63" s="481"/>
      <c r="AG63" s="481"/>
      <c r="AH63" s="481"/>
      <c r="AI63" s="481"/>
      <c r="AJ63" s="481"/>
      <c r="AK63" s="481"/>
      <c r="AL63" s="481"/>
      <c r="AM63" s="482"/>
      <c r="AQ63" s="387"/>
      <c r="AR63" s="387"/>
      <c r="AS63" s="387"/>
      <c r="AT63" s="387"/>
      <c r="AU63" s="387"/>
      <c r="AV63" s="387"/>
      <c r="AW63" s="387"/>
      <c r="AX63" s="387"/>
      <c r="AY63" s="387"/>
      <c r="AZ63" s="387"/>
    </row>
    <row r="64" spans="1:52" ht="5.0999999999999996" customHeight="1">
      <c r="A64" s="2021"/>
      <c r="B64" s="1954"/>
      <c r="C64" s="1955"/>
      <c r="D64" s="1955"/>
      <c r="E64" s="1956"/>
      <c r="F64" s="480"/>
      <c r="G64" s="481"/>
      <c r="H64" s="481"/>
      <c r="I64" s="481"/>
      <c r="J64" s="481"/>
      <c r="K64" s="481"/>
      <c r="L64" s="481"/>
      <c r="M64" s="481"/>
      <c r="N64" s="481"/>
      <c r="O64" s="481"/>
      <c r="P64" s="481"/>
      <c r="Q64" s="481"/>
      <c r="R64" s="481"/>
      <c r="S64" s="481"/>
      <c r="T64" s="481"/>
      <c r="U64" s="481"/>
      <c r="V64" s="481"/>
      <c r="W64" s="481"/>
      <c r="X64" s="481"/>
      <c r="Y64" s="481"/>
      <c r="Z64" s="481"/>
      <c r="AA64" s="481"/>
      <c r="AB64" s="481"/>
      <c r="AC64" s="481"/>
      <c r="AD64" s="481"/>
      <c r="AE64" s="481"/>
      <c r="AF64" s="481"/>
      <c r="AG64" s="481"/>
      <c r="AH64" s="481"/>
      <c r="AI64" s="481"/>
      <c r="AJ64" s="481"/>
      <c r="AK64" s="481"/>
      <c r="AL64" s="481"/>
      <c r="AM64" s="482"/>
      <c r="AQ64" s="387"/>
      <c r="AR64" s="387"/>
      <c r="AS64" s="387"/>
      <c r="AT64" s="387"/>
      <c r="AU64" s="387"/>
      <c r="AV64" s="387"/>
      <c r="AW64" s="387"/>
      <c r="AX64" s="387"/>
      <c r="AY64" s="387"/>
      <c r="AZ64" s="387"/>
    </row>
    <row r="65" spans="1:52" ht="12" customHeight="1">
      <c r="A65" s="2021"/>
      <c r="B65" s="1954"/>
      <c r="C65" s="1955"/>
      <c r="D65" s="1955"/>
      <c r="E65" s="1956"/>
      <c r="F65" s="480" t="s">
        <v>919</v>
      </c>
      <c r="G65" s="481"/>
      <c r="H65" s="481"/>
      <c r="I65" s="481"/>
      <c r="J65" s="481"/>
      <c r="K65" s="481"/>
      <c r="L65" s="481"/>
      <c r="M65" s="481"/>
      <c r="N65" s="481"/>
      <c r="O65" s="481"/>
      <c r="P65" s="481"/>
      <c r="Q65" s="481"/>
      <c r="R65" s="481"/>
      <c r="S65" s="481"/>
      <c r="T65" s="481"/>
      <c r="U65" s="481"/>
      <c r="V65" s="481"/>
      <c r="W65" s="481"/>
      <c r="X65" s="481"/>
      <c r="Y65" s="481"/>
      <c r="Z65" s="481"/>
      <c r="AA65" s="481"/>
      <c r="AB65" s="481"/>
      <c r="AC65" s="481"/>
      <c r="AD65" s="481"/>
      <c r="AE65" s="481"/>
      <c r="AF65" s="481"/>
      <c r="AG65" s="481"/>
      <c r="AH65" s="481"/>
      <c r="AI65" s="481"/>
      <c r="AJ65" s="481"/>
      <c r="AK65" s="481"/>
      <c r="AL65" s="481"/>
      <c r="AM65" s="482"/>
      <c r="AQ65" s="387"/>
      <c r="AR65" s="387"/>
      <c r="AS65" s="387"/>
      <c r="AT65" s="387"/>
      <c r="AU65" s="387"/>
      <c r="AV65" s="387"/>
      <c r="AW65" s="387"/>
      <c r="AX65" s="387"/>
      <c r="AY65" s="387"/>
      <c r="AZ65" s="387"/>
    </row>
    <row r="66" spans="1:52" ht="5.0999999999999996" customHeight="1">
      <c r="A66" s="2021"/>
      <c r="B66" s="1957"/>
      <c r="C66" s="1958"/>
      <c r="D66" s="1958"/>
      <c r="E66" s="1959"/>
      <c r="F66" s="483"/>
      <c r="G66" s="484"/>
      <c r="H66" s="484"/>
      <c r="I66" s="484"/>
      <c r="J66" s="484"/>
      <c r="K66" s="484"/>
      <c r="L66" s="484"/>
      <c r="M66" s="484"/>
      <c r="N66" s="484"/>
      <c r="O66" s="484"/>
      <c r="P66" s="484"/>
      <c r="Q66" s="484"/>
      <c r="R66" s="484"/>
      <c r="S66" s="484"/>
      <c r="T66" s="484"/>
      <c r="U66" s="484"/>
      <c r="V66" s="484"/>
      <c r="W66" s="484"/>
      <c r="X66" s="484"/>
      <c r="Y66" s="484"/>
      <c r="Z66" s="484"/>
      <c r="AA66" s="484"/>
      <c r="AB66" s="484"/>
      <c r="AC66" s="484"/>
      <c r="AD66" s="484"/>
      <c r="AE66" s="484"/>
      <c r="AF66" s="484"/>
      <c r="AG66" s="484"/>
      <c r="AH66" s="484"/>
      <c r="AI66" s="484"/>
      <c r="AJ66" s="484"/>
      <c r="AK66" s="484"/>
      <c r="AL66" s="484"/>
      <c r="AM66" s="485"/>
      <c r="AQ66" s="387"/>
      <c r="AR66" s="387"/>
      <c r="AS66" s="387"/>
      <c r="AT66" s="387"/>
      <c r="AU66" s="387"/>
      <c r="AV66" s="387"/>
      <c r="AW66" s="387"/>
      <c r="AX66" s="387"/>
      <c r="AY66" s="387"/>
      <c r="AZ66" s="387"/>
    </row>
    <row r="67" spans="1:52" ht="12" customHeight="1">
      <c r="A67" s="2021"/>
      <c r="B67" s="2121" t="s">
        <v>920</v>
      </c>
      <c r="C67" s="2122"/>
      <c r="D67" s="2122"/>
      <c r="E67" s="2123"/>
      <c r="F67" s="477" t="s">
        <v>921</v>
      </c>
      <c r="G67" s="478"/>
      <c r="H67" s="478"/>
      <c r="I67" s="478"/>
      <c r="J67" s="478"/>
      <c r="K67" s="478"/>
      <c r="L67" s="478"/>
      <c r="M67" s="478"/>
      <c r="N67" s="478"/>
      <c r="O67" s="478"/>
      <c r="P67" s="478"/>
      <c r="Q67" s="478"/>
      <c r="R67" s="478"/>
      <c r="S67" s="478"/>
      <c r="T67" s="478"/>
      <c r="U67" s="478"/>
      <c r="V67" s="478"/>
      <c r="W67" s="478"/>
      <c r="X67" s="478"/>
      <c r="Y67" s="478"/>
      <c r="Z67" s="478"/>
      <c r="AA67" s="478"/>
      <c r="AB67" s="478"/>
      <c r="AC67" s="478"/>
      <c r="AD67" s="478"/>
      <c r="AE67" s="478"/>
      <c r="AF67" s="478"/>
      <c r="AG67" s="478"/>
      <c r="AH67" s="478"/>
      <c r="AI67" s="478"/>
      <c r="AJ67" s="478"/>
      <c r="AK67" s="478"/>
      <c r="AL67" s="478"/>
      <c r="AM67" s="479"/>
      <c r="AQ67" s="387"/>
      <c r="AR67" s="387"/>
      <c r="AS67" s="387"/>
      <c r="AT67" s="387"/>
      <c r="AU67" s="387"/>
      <c r="AV67" s="387"/>
      <c r="AW67" s="387"/>
      <c r="AX67" s="387"/>
      <c r="AY67" s="387"/>
      <c r="AZ67" s="387"/>
    </row>
    <row r="68" spans="1:52" ht="5.0999999999999996" customHeight="1">
      <c r="A68" s="2021"/>
      <c r="B68" s="2124"/>
      <c r="C68" s="2125"/>
      <c r="D68" s="2125"/>
      <c r="E68" s="2126"/>
      <c r="F68" s="480"/>
      <c r="G68" s="481"/>
      <c r="H68" s="481"/>
      <c r="I68" s="481"/>
      <c r="J68" s="481"/>
      <c r="K68" s="481"/>
      <c r="L68" s="481"/>
      <c r="M68" s="481"/>
      <c r="N68" s="481"/>
      <c r="O68" s="481"/>
      <c r="P68" s="481"/>
      <c r="Q68" s="481"/>
      <c r="R68" s="481"/>
      <c r="S68" s="481"/>
      <c r="T68" s="481"/>
      <c r="U68" s="481"/>
      <c r="V68" s="481"/>
      <c r="W68" s="481"/>
      <c r="X68" s="481"/>
      <c r="Y68" s="481"/>
      <c r="Z68" s="481"/>
      <c r="AA68" s="481"/>
      <c r="AB68" s="481"/>
      <c r="AC68" s="481"/>
      <c r="AD68" s="481"/>
      <c r="AE68" s="481"/>
      <c r="AF68" s="481"/>
      <c r="AG68" s="481"/>
      <c r="AH68" s="481"/>
      <c r="AI68" s="481"/>
      <c r="AJ68" s="481"/>
      <c r="AK68" s="481"/>
      <c r="AL68" s="481"/>
      <c r="AM68" s="482"/>
      <c r="AQ68" s="387"/>
      <c r="AR68" s="387"/>
      <c r="AS68" s="387"/>
      <c r="AT68" s="387"/>
      <c r="AU68" s="387"/>
      <c r="AV68" s="387"/>
      <c r="AW68" s="387"/>
      <c r="AX68" s="387"/>
      <c r="AY68" s="387"/>
      <c r="AZ68" s="387"/>
    </row>
    <row r="69" spans="1:52" ht="12" customHeight="1">
      <c r="A69" s="2021"/>
      <c r="B69" s="2124"/>
      <c r="C69" s="2125"/>
      <c r="D69" s="2125"/>
      <c r="E69" s="2126"/>
      <c r="F69" s="480" t="s">
        <v>922</v>
      </c>
      <c r="G69" s="481"/>
      <c r="H69" s="481"/>
      <c r="I69" s="481"/>
      <c r="J69" s="481"/>
      <c r="K69" s="481"/>
      <c r="L69" s="481"/>
      <c r="M69" s="481"/>
      <c r="N69" s="481"/>
      <c r="O69" s="481"/>
      <c r="P69" s="481"/>
      <c r="Q69" s="481"/>
      <c r="R69" s="481"/>
      <c r="S69" s="481"/>
      <c r="T69" s="481"/>
      <c r="U69" s="481"/>
      <c r="V69" s="481"/>
      <c r="W69" s="481"/>
      <c r="X69" s="481"/>
      <c r="Y69" s="481"/>
      <c r="Z69" s="481"/>
      <c r="AA69" s="481"/>
      <c r="AB69" s="481"/>
      <c r="AC69" s="481"/>
      <c r="AD69" s="481"/>
      <c r="AE69" s="481"/>
      <c r="AF69" s="481"/>
      <c r="AG69" s="481"/>
      <c r="AH69" s="481"/>
      <c r="AI69" s="481"/>
      <c r="AJ69" s="481"/>
      <c r="AK69" s="481"/>
      <c r="AL69" s="481"/>
      <c r="AM69" s="482"/>
      <c r="AQ69" s="387"/>
      <c r="AR69" s="387"/>
      <c r="AS69" s="387"/>
      <c r="AT69" s="387"/>
      <c r="AU69" s="387"/>
      <c r="AV69" s="387"/>
      <c r="AW69" s="387"/>
      <c r="AX69" s="387"/>
      <c r="AY69" s="387"/>
      <c r="AZ69" s="387"/>
    </row>
    <row r="70" spans="1:52" ht="5.0999999999999996" customHeight="1">
      <c r="A70" s="2021"/>
      <c r="B70" s="2124"/>
      <c r="C70" s="2125"/>
      <c r="D70" s="2125"/>
      <c r="E70" s="2126"/>
      <c r="F70" s="480"/>
      <c r="G70" s="481"/>
      <c r="H70" s="481"/>
      <c r="I70" s="481"/>
      <c r="J70" s="481"/>
      <c r="K70" s="481"/>
      <c r="L70" s="481"/>
      <c r="M70" s="481"/>
      <c r="N70" s="481"/>
      <c r="O70" s="481"/>
      <c r="P70" s="481"/>
      <c r="Q70" s="481"/>
      <c r="R70" s="481"/>
      <c r="S70" s="481"/>
      <c r="T70" s="481"/>
      <c r="U70" s="481"/>
      <c r="V70" s="481"/>
      <c r="W70" s="481"/>
      <c r="X70" s="481"/>
      <c r="Y70" s="481"/>
      <c r="Z70" s="481"/>
      <c r="AA70" s="481"/>
      <c r="AB70" s="481"/>
      <c r="AC70" s="481"/>
      <c r="AD70" s="481"/>
      <c r="AE70" s="481"/>
      <c r="AF70" s="481"/>
      <c r="AG70" s="481"/>
      <c r="AH70" s="481"/>
      <c r="AI70" s="481"/>
      <c r="AJ70" s="481"/>
      <c r="AK70" s="481"/>
      <c r="AL70" s="481"/>
      <c r="AM70" s="482"/>
      <c r="AQ70" s="387"/>
      <c r="AR70" s="387"/>
      <c r="AS70" s="387"/>
      <c r="AT70" s="387"/>
      <c r="AU70" s="387"/>
      <c r="AV70" s="387"/>
      <c r="AW70" s="387"/>
      <c r="AX70" s="387"/>
      <c r="AY70" s="387"/>
      <c r="AZ70" s="387"/>
    </row>
    <row r="71" spans="1:52" ht="12" customHeight="1">
      <c r="A71" s="2021"/>
      <c r="B71" s="2124"/>
      <c r="C71" s="2125"/>
      <c r="D71" s="2125"/>
      <c r="E71" s="2126"/>
      <c r="F71" s="480" t="s">
        <v>923</v>
      </c>
      <c r="G71" s="481"/>
      <c r="H71" s="481"/>
      <c r="I71" s="481"/>
      <c r="J71" s="481"/>
      <c r="K71" s="481"/>
      <c r="L71" s="481"/>
      <c r="M71" s="481"/>
      <c r="N71" s="481"/>
      <c r="O71" s="481"/>
      <c r="P71" s="481"/>
      <c r="Q71" s="481"/>
      <c r="R71" s="481"/>
      <c r="S71" s="481"/>
      <c r="T71" s="481"/>
      <c r="U71" s="481"/>
      <c r="V71" s="481"/>
      <c r="W71" s="481"/>
      <c r="X71" s="481"/>
      <c r="Y71" s="481"/>
      <c r="Z71" s="481"/>
      <c r="AA71" s="481"/>
      <c r="AB71" s="481"/>
      <c r="AC71" s="481"/>
      <c r="AD71" s="481"/>
      <c r="AE71" s="481"/>
      <c r="AF71" s="481"/>
      <c r="AG71" s="481"/>
      <c r="AH71" s="481"/>
      <c r="AI71" s="481"/>
      <c r="AJ71" s="481"/>
      <c r="AK71" s="481"/>
      <c r="AL71" s="481"/>
      <c r="AM71" s="482"/>
      <c r="AQ71" s="387"/>
      <c r="AR71" s="387"/>
      <c r="AS71" s="387"/>
      <c r="AT71" s="387"/>
      <c r="AU71" s="387"/>
      <c r="AV71" s="387"/>
      <c r="AW71" s="387"/>
      <c r="AX71" s="387"/>
      <c r="AY71" s="387"/>
      <c r="AZ71" s="387"/>
    </row>
    <row r="72" spans="1:52" ht="5.0999999999999996" customHeight="1">
      <c r="A72" s="2021"/>
      <c r="B72" s="2124"/>
      <c r="C72" s="2125"/>
      <c r="D72" s="2125"/>
      <c r="E72" s="2126"/>
      <c r="F72" s="480"/>
      <c r="G72" s="481"/>
      <c r="H72" s="481"/>
      <c r="I72" s="481"/>
      <c r="J72" s="481"/>
      <c r="K72" s="481"/>
      <c r="L72" s="481"/>
      <c r="M72" s="481"/>
      <c r="N72" s="481"/>
      <c r="O72" s="481"/>
      <c r="P72" s="481"/>
      <c r="Q72" s="481"/>
      <c r="R72" s="481"/>
      <c r="S72" s="481"/>
      <c r="T72" s="481"/>
      <c r="U72" s="481"/>
      <c r="V72" s="481"/>
      <c r="W72" s="481"/>
      <c r="X72" s="481"/>
      <c r="Y72" s="481"/>
      <c r="Z72" s="481"/>
      <c r="AA72" s="481"/>
      <c r="AB72" s="481"/>
      <c r="AC72" s="481"/>
      <c r="AD72" s="481"/>
      <c r="AE72" s="481"/>
      <c r="AF72" s="481"/>
      <c r="AG72" s="481"/>
      <c r="AH72" s="481"/>
      <c r="AI72" s="481"/>
      <c r="AJ72" s="481"/>
      <c r="AK72" s="481"/>
      <c r="AL72" s="481"/>
      <c r="AM72" s="482"/>
      <c r="AQ72" s="387"/>
      <c r="AR72" s="387"/>
      <c r="AS72" s="387"/>
      <c r="AT72" s="387"/>
      <c r="AU72" s="387"/>
      <c r="AV72" s="387"/>
      <c r="AW72" s="387"/>
      <c r="AX72" s="387"/>
      <c r="AY72" s="387"/>
      <c r="AZ72" s="387"/>
    </row>
    <row r="73" spans="1:52" ht="12" customHeight="1">
      <c r="A73" s="2021"/>
      <c r="B73" s="2124"/>
      <c r="C73" s="2125"/>
      <c r="D73" s="2125"/>
      <c r="E73" s="2126"/>
      <c r="F73" s="480" t="s">
        <v>924</v>
      </c>
      <c r="G73" s="481"/>
      <c r="H73" s="481"/>
      <c r="I73" s="481"/>
      <c r="J73" s="481"/>
      <c r="K73" s="481"/>
      <c r="L73" s="481"/>
      <c r="M73" s="481"/>
      <c r="N73" s="481"/>
      <c r="O73" s="481"/>
      <c r="P73" s="481"/>
      <c r="Q73" s="481"/>
      <c r="R73" s="481"/>
      <c r="S73" s="481"/>
      <c r="T73" s="481"/>
      <c r="U73" s="481"/>
      <c r="V73" s="481"/>
      <c r="W73" s="481"/>
      <c r="X73" s="481"/>
      <c r="Y73" s="481"/>
      <c r="Z73" s="481"/>
      <c r="AA73" s="481"/>
      <c r="AB73" s="481"/>
      <c r="AC73" s="481"/>
      <c r="AD73" s="481"/>
      <c r="AE73" s="481"/>
      <c r="AF73" s="481"/>
      <c r="AG73" s="481"/>
      <c r="AH73" s="481"/>
      <c r="AI73" s="481"/>
      <c r="AJ73" s="481"/>
      <c r="AK73" s="481"/>
      <c r="AL73" s="481"/>
      <c r="AM73" s="482"/>
      <c r="AQ73" s="387"/>
      <c r="AR73" s="387"/>
      <c r="AS73" s="387"/>
      <c r="AT73" s="387"/>
      <c r="AU73" s="387"/>
      <c r="AV73" s="387"/>
      <c r="AW73" s="387"/>
      <c r="AX73" s="387"/>
      <c r="AY73" s="387"/>
      <c r="AZ73" s="387"/>
    </row>
    <row r="74" spans="1:52" ht="4.5" customHeight="1">
      <c r="A74" s="2021"/>
      <c r="B74" s="2127"/>
      <c r="C74" s="2128"/>
      <c r="D74" s="2128"/>
      <c r="E74" s="2129"/>
      <c r="F74" s="480"/>
      <c r="G74" s="481"/>
      <c r="H74" s="481"/>
      <c r="I74" s="481"/>
      <c r="J74" s="481"/>
      <c r="K74" s="481"/>
      <c r="L74" s="481"/>
      <c r="M74" s="481"/>
      <c r="N74" s="481"/>
      <c r="O74" s="481"/>
      <c r="P74" s="481"/>
      <c r="Q74" s="481"/>
      <c r="R74" s="481"/>
      <c r="S74" s="481"/>
      <c r="T74" s="481"/>
      <c r="U74" s="481"/>
      <c r="V74" s="481"/>
      <c r="W74" s="481"/>
      <c r="X74" s="481"/>
      <c r="Y74" s="481"/>
      <c r="Z74" s="481"/>
      <c r="AA74" s="481"/>
      <c r="AB74" s="481"/>
      <c r="AC74" s="481"/>
      <c r="AD74" s="481"/>
      <c r="AE74" s="481"/>
      <c r="AF74" s="481"/>
      <c r="AG74" s="481"/>
      <c r="AH74" s="481"/>
      <c r="AI74" s="481"/>
      <c r="AJ74" s="481"/>
      <c r="AK74" s="481"/>
      <c r="AL74" s="481"/>
      <c r="AM74" s="482"/>
      <c r="AQ74" s="387"/>
      <c r="AR74" s="387"/>
      <c r="AS74" s="387"/>
      <c r="AT74" s="387"/>
      <c r="AU74" s="387"/>
      <c r="AV74" s="387"/>
      <c r="AW74" s="387"/>
      <c r="AX74" s="387"/>
      <c r="AY74" s="387"/>
      <c r="AZ74" s="387"/>
    </row>
    <row r="75" spans="1:52" ht="18" customHeight="1">
      <c r="A75" s="2021"/>
      <c r="B75" s="2130" t="s">
        <v>925</v>
      </c>
      <c r="C75" s="2131"/>
      <c r="D75" s="2131"/>
      <c r="E75" s="2132"/>
      <c r="F75" s="486" t="s">
        <v>926</v>
      </c>
      <c r="G75" s="487"/>
      <c r="H75" s="487"/>
      <c r="I75" s="487"/>
      <c r="J75" s="487"/>
      <c r="K75" s="487"/>
      <c r="L75" s="487"/>
      <c r="M75" s="487"/>
      <c r="N75" s="487"/>
      <c r="O75" s="487"/>
      <c r="P75" s="487"/>
      <c r="Q75" s="487"/>
      <c r="R75" s="487"/>
      <c r="S75" s="487"/>
      <c r="T75" s="487"/>
      <c r="U75" s="487"/>
      <c r="V75" s="487"/>
      <c r="W75" s="487"/>
      <c r="X75" s="487"/>
      <c r="Y75" s="487"/>
      <c r="Z75" s="487"/>
      <c r="AA75" s="487"/>
      <c r="AB75" s="487"/>
      <c r="AC75" s="487"/>
      <c r="AD75" s="487"/>
      <c r="AE75" s="487"/>
      <c r="AF75" s="487"/>
      <c r="AG75" s="487"/>
      <c r="AH75" s="487"/>
      <c r="AI75" s="487"/>
      <c r="AJ75" s="487"/>
      <c r="AK75" s="487"/>
      <c r="AL75" s="487"/>
      <c r="AM75" s="488"/>
      <c r="AQ75" s="387"/>
      <c r="AR75" s="387"/>
      <c r="AS75" s="387"/>
      <c r="AT75" s="387"/>
      <c r="AU75" s="387"/>
      <c r="AV75" s="387"/>
      <c r="AW75" s="387"/>
      <c r="AX75" s="387"/>
      <c r="AY75" s="387"/>
      <c r="AZ75" s="387"/>
    </row>
    <row r="76" spans="1:52" ht="5.25" customHeight="1" thickBot="1">
      <c r="A76" s="437"/>
      <c r="B76" s="395"/>
      <c r="C76" s="395"/>
      <c r="D76" s="395"/>
      <c r="E76" s="395"/>
      <c r="F76" s="438"/>
      <c r="G76" s="436"/>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436"/>
      <c r="AL76" s="436"/>
      <c r="AM76" s="435"/>
      <c r="AO76" s="392"/>
      <c r="AQ76" s="387"/>
      <c r="AR76" s="387"/>
      <c r="AS76" s="387"/>
      <c r="AT76" s="387"/>
      <c r="AU76" s="387"/>
      <c r="AV76" s="387"/>
      <c r="AW76" s="387"/>
      <c r="AX76" s="387"/>
      <c r="AY76" s="387"/>
      <c r="AZ76" s="387"/>
    </row>
    <row r="77" spans="1:52" ht="13.5" customHeight="1">
      <c r="A77" s="2133" t="s">
        <v>927</v>
      </c>
      <c r="B77" s="2134"/>
      <c r="C77" s="2134"/>
      <c r="D77" s="2134"/>
      <c r="E77" s="2135"/>
      <c r="F77" s="2082" t="s">
        <v>708</v>
      </c>
      <c r="G77" s="2083"/>
      <c r="H77" s="2083"/>
      <c r="I77" s="2084"/>
      <c r="J77" s="2088" t="s">
        <v>892</v>
      </c>
      <c r="K77" s="2089"/>
      <c r="L77" s="2089"/>
      <c r="M77" s="2089"/>
      <c r="N77" s="2089"/>
      <c r="O77" s="2090"/>
      <c r="R77" s="439"/>
      <c r="S77" s="2094" t="s">
        <v>928</v>
      </c>
      <c r="T77" s="2095"/>
      <c r="U77" s="2095"/>
      <c r="V77" s="2095"/>
      <c r="W77" s="2095"/>
      <c r="X77" s="2095"/>
      <c r="Y77" s="2095"/>
      <c r="Z77" s="2095"/>
      <c r="AA77" s="2095"/>
      <c r="AB77" s="2095"/>
      <c r="AC77" s="2095"/>
      <c r="AD77" s="2095"/>
      <c r="AE77" s="2095"/>
      <c r="AF77" s="2095"/>
      <c r="AG77" s="2095"/>
      <c r="AH77" s="2095"/>
      <c r="AI77" s="2095"/>
      <c r="AJ77" s="2095"/>
      <c r="AK77" s="2095"/>
      <c r="AL77" s="2095"/>
      <c r="AM77" s="2096"/>
      <c r="AO77" s="392"/>
      <c r="AQ77" s="387"/>
      <c r="AR77" s="387"/>
      <c r="AS77" s="387"/>
      <c r="AT77" s="387"/>
      <c r="AU77" s="387"/>
      <c r="AV77" s="387"/>
      <c r="AW77" s="387"/>
      <c r="AX77" s="387"/>
      <c r="AY77" s="387"/>
      <c r="AZ77" s="387"/>
    </row>
    <row r="78" spans="1:52" ht="13.5" customHeight="1" thickBot="1">
      <c r="A78" s="2136"/>
      <c r="B78" s="2137"/>
      <c r="C78" s="2137"/>
      <c r="D78" s="2137"/>
      <c r="E78" s="2138"/>
      <c r="F78" s="2085"/>
      <c r="G78" s="2086"/>
      <c r="H78" s="2086"/>
      <c r="I78" s="2087"/>
      <c r="J78" s="2091"/>
      <c r="K78" s="2092"/>
      <c r="L78" s="2092"/>
      <c r="M78" s="2092"/>
      <c r="N78" s="2092"/>
      <c r="O78" s="2093"/>
      <c r="S78" s="2097"/>
      <c r="T78" s="2098"/>
      <c r="U78" s="2098"/>
      <c r="V78" s="2098"/>
      <c r="W78" s="2098"/>
      <c r="X78" s="2098"/>
      <c r="Y78" s="2098"/>
      <c r="Z78" s="2098"/>
      <c r="AA78" s="2098"/>
      <c r="AB78" s="2098"/>
      <c r="AC78" s="2098"/>
      <c r="AD78" s="2098"/>
      <c r="AE78" s="2098"/>
      <c r="AF78" s="2098"/>
      <c r="AG78" s="2098"/>
      <c r="AH78" s="2098"/>
      <c r="AI78" s="2098"/>
      <c r="AJ78" s="2098"/>
      <c r="AK78" s="2098"/>
      <c r="AL78" s="2098"/>
      <c r="AM78" s="2099"/>
      <c r="AQ78" s="387"/>
      <c r="AR78" s="387"/>
      <c r="AS78" s="387"/>
      <c r="AT78" s="387"/>
      <c r="AU78" s="387"/>
      <c r="AV78" s="387"/>
      <c r="AW78" s="387"/>
      <c r="AX78" s="387"/>
      <c r="AY78" s="387"/>
      <c r="AZ78" s="387"/>
    </row>
    <row r="79" spans="1:52" ht="5.25" customHeight="1" thickBot="1">
      <c r="A79" s="2136"/>
      <c r="B79" s="2137"/>
      <c r="C79" s="2137"/>
      <c r="D79" s="2137"/>
      <c r="E79" s="2138"/>
      <c r="F79" s="409"/>
      <c r="G79" s="409"/>
      <c r="H79" s="409"/>
      <c r="I79" s="409"/>
      <c r="J79" s="409"/>
      <c r="K79" s="409"/>
      <c r="L79" s="409"/>
      <c r="M79" s="409"/>
      <c r="N79" s="409"/>
      <c r="O79" s="440"/>
      <c r="AQ79" s="387"/>
      <c r="AR79" s="387"/>
      <c r="AS79" s="387"/>
      <c r="AT79" s="387"/>
      <c r="AU79" s="387"/>
      <c r="AV79" s="387"/>
      <c r="AW79" s="387"/>
      <c r="AX79" s="387"/>
      <c r="AY79" s="387"/>
      <c r="AZ79" s="387"/>
    </row>
    <row r="80" spans="1:52" ht="13.5" customHeight="1">
      <c r="A80" s="2136"/>
      <c r="B80" s="2137"/>
      <c r="C80" s="2137"/>
      <c r="D80" s="2137"/>
      <c r="E80" s="2138"/>
      <c r="F80" s="2100" t="s">
        <v>894</v>
      </c>
      <c r="G80" s="2101"/>
      <c r="H80" s="2101"/>
      <c r="I80" s="2102"/>
      <c r="J80" s="2106" t="s">
        <v>929</v>
      </c>
      <c r="K80" s="2107"/>
      <c r="L80" s="2107"/>
      <c r="M80" s="2107"/>
      <c r="N80" s="2107"/>
      <c r="O80" s="2108"/>
      <c r="P80" s="441"/>
      <c r="Q80" s="442"/>
      <c r="R80" s="442"/>
      <c r="S80" s="2112" t="s">
        <v>930</v>
      </c>
      <c r="T80" s="2113"/>
      <c r="U80" s="2113"/>
      <c r="V80" s="2114"/>
      <c r="W80" s="2118" t="s">
        <v>931</v>
      </c>
      <c r="X80" s="2095"/>
      <c r="Y80" s="2095"/>
      <c r="Z80" s="2095"/>
      <c r="AA80" s="2095"/>
      <c r="AB80" s="2095"/>
      <c r="AC80" s="2095"/>
      <c r="AD80" s="2095"/>
      <c r="AE80" s="2095"/>
      <c r="AF80" s="2095"/>
      <c r="AG80" s="2095"/>
      <c r="AH80" s="2095"/>
      <c r="AI80" s="2095"/>
      <c r="AJ80" s="2095"/>
      <c r="AK80" s="2095"/>
      <c r="AL80" s="2095"/>
      <c r="AM80" s="2096"/>
      <c r="AQ80" s="387"/>
      <c r="AR80" s="387"/>
      <c r="AS80" s="387"/>
      <c r="AT80" s="387"/>
      <c r="AU80" s="387"/>
      <c r="AV80" s="387"/>
      <c r="AW80" s="387"/>
      <c r="AX80" s="387"/>
      <c r="AY80" s="387"/>
      <c r="AZ80" s="387"/>
    </row>
    <row r="81" spans="1:53" ht="13.5" customHeight="1" thickBot="1">
      <c r="A81" s="2139"/>
      <c r="B81" s="2140"/>
      <c r="C81" s="2140"/>
      <c r="D81" s="2140"/>
      <c r="E81" s="2141"/>
      <c r="F81" s="2103"/>
      <c r="G81" s="2104"/>
      <c r="H81" s="2104"/>
      <c r="I81" s="2105"/>
      <c r="J81" s="2109"/>
      <c r="K81" s="2110"/>
      <c r="L81" s="2110"/>
      <c r="M81" s="2110"/>
      <c r="N81" s="2110"/>
      <c r="O81" s="2111"/>
      <c r="P81" s="442"/>
      <c r="Q81" s="442"/>
      <c r="R81" s="442"/>
      <c r="S81" s="2115"/>
      <c r="T81" s="2116"/>
      <c r="U81" s="2116"/>
      <c r="V81" s="2117"/>
      <c r="W81" s="2119"/>
      <c r="X81" s="2098"/>
      <c r="Y81" s="2098"/>
      <c r="Z81" s="2098"/>
      <c r="AA81" s="2098"/>
      <c r="AB81" s="2098"/>
      <c r="AC81" s="2098"/>
      <c r="AD81" s="2098"/>
      <c r="AE81" s="2098"/>
      <c r="AF81" s="2098"/>
      <c r="AG81" s="2098"/>
      <c r="AH81" s="2098"/>
      <c r="AI81" s="2098"/>
      <c r="AJ81" s="2098"/>
      <c r="AK81" s="2098"/>
      <c r="AL81" s="2098"/>
      <c r="AM81" s="2099"/>
      <c r="AQ81" s="387"/>
      <c r="AR81" s="387"/>
      <c r="AS81" s="387"/>
      <c r="AT81" s="387"/>
      <c r="AU81" s="387"/>
      <c r="AV81" s="387"/>
      <c r="AW81" s="387"/>
      <c r="AX81" s="387"/>
      <c r="AY81" s="387"/>
      <c r="AZ81" s="387"/>
    </row>
    <row r="82" spans="1:53" ht="9.9499999999999993" customHeight="1">
      <c r="A82" s="443"/>
      <c r="B82" s="444"/>
      <c r="C82" s="444"/>
      <c r="D82" s="444"/>
      <c r="E82" s="444"/>
      <c r="F82" s="445"/>
      <c r="G82" s="445"/>
      <c r="H82" s="445"/>
      <c r="I82" s="445"/>
      <c r="J82" s="444"/>
      <c r="K82" s="445"/>
      <c r="L82" s="445"/>
      <c r="M82" s="445"/>
      <c r="N82" s="445"/>
      <c r="O82" s="445"/>
      <c r="P82" s="445"/>
      <c r="Q82" s="445"/>
      <c r="R82" s="445"/>
      <c r="S82" s="445"/>
      <c r="T82" s="445"/>
      <c r="U82" s="445"/>
      <c r="V82" s="445"/>
      <c r="W82" s="445"/>
      <c r="X82" s="445"/>
      <c r="Y82" s="445"/>
      <c r="Z82" s="445"/>
      <c r="AA82" s="445"/>
      <c r="AB82" s="445"/>
      <c r="AC82" s="445"/>
      <c r="AD82" s="445"/>
      <c r="AE82" s="445"/>
      <c r="AF82" s="445"/>
      <c r="AG82" s="445"/>
      <c r="AH82" s="445"/>
      <c r="AI82" s="445"/>
      <c r="AJ82" s="445"/>
      <c r="AK82" s="445"/>
      <c r="AL82" s="445"/>
      <c r="AM82" s="445"/>
      <c r="AN82" s="444"/>
      <c r="AQ82" s="387"/>
      <c r="AR82" s="387"/>
      <c r="AS82" s="387"/>
      <c r="AT82" s="387"/>
      <c r="AU82" s="387"/>
      <c r="AV82" s="387"/>
      <c r="AW82" s="387"/>
      <c r="AX82" s="387"/>
      <c r="AY82" s="387"/>
      <c r="AZ82" s="387"/>
    </row>
    <row r="83" spans="1:53" ht="14.1" customHeight="1">
      <c r="A83" s="446" t="s">
        <v>932</v>
      </c>
      <c r="C83" s="425"/>
      <c r="D83" s="425"/>
      <c r="E83" s="425"/>
      <c r="G83" s="425"/>
      <c r="H83" s="425"/>
      <c r="I83" s="425"/>
      <c r="K83" s="425"/>
      <c r="L83" s="425"/>
      <c r="M83" s="425"/>
      <c r="N83" s="425"/>
      <c r="O83" s="425"/>
      <c r="P83" s="425"/>
      <c r="Q83" s="425"/>
      <c r="R83" s="425"/>
      <c r="S83" s="425"/>
      <c r="T83" s="425"/>
      <c r="U83" s="397"/>
      <c r="V83" s="397"/>
      <c r="W83" s="447" t="s">
        <v>933</v>
      </c>
      <c r="X83" s="407"/>
      <c r="Y83" s="401"/>
      <c r="Z83" s="401"/>
      <c r="AA83" s="401"/>
      <c r="AB83" s="401"/>
      <c r="AC83" s="401"/>
      <c r="AD83" s="401"/>
      <c r="AE83" s="401"/>
      <c r="AF83" s="401"/>
      <c r="AG83" s="401"/>
      <c r="AH83" s="401"/>
      <c r="AI83" s="401"/>
      <c r="AJ83" s="401"/>
      <c r="AK83" s="401"/>
      <c r="AL83" s="401"/>
      <c r="AM83" s="402"/>
      <c r="AO83" s="392"/>
      <c r="AQ83" s="387"/>
      <c r="AR83" s="387"/>
      <c r="AS83" s="387"/>
      <c r="AT83" s="387"/>
      <c r="AU83" s="387"/>
      <c r="AV83" s="387"/>
      <c r="AW83" s="387"/>
      <c r="AX83" s="387"/>
      <c r="AY83" s="387"/>
      <c r="AZ83" s="387"/>
    </row>
    <row r="84" spans="1:53" ht="14.1" customHeight="1">
      <c r="A84" s="448" t="s">
        <v>934</v>
      </c>
      <c r="B84" s="425"/>
      <c r="C84" s="425"/>
      <c r="D84" s="425"/>
      <c r="E84" s="425"/>
      <c r="G84" s="425"/>
      <c r="H84" s="425"/>
      <c r="I84" s="425"/>
      <c r="K84" s="425"/>
      <c r="L84" s="425"/>
      <c r="M84" s="425"/>
      <c r="N84" s="425"/>
      <c r="O84" s="425"/>
      <c r="P84" s="425"/>
      <c r="Q84" s="425"/>
      <c r="R84" s="425"/>
      <c r="S84" s="425"/>
      <c r="T84" s="425"/>
      <c r="U84" s="397"/>
      <c r="V84" s="397"/>
      <c r="W84" s="396"/>
      <c r="X84" s="409"/>
      <c r="Y84" s="397"/>
      <c r="Z84" s="397"/>
      <c r="AA84" s="397"/>
      <c r="AB84" s="397"/>
      <c r="AC84" s="397"/>
      <c r="AD84" s="397"/>
      <c r="AE84" s="397"/>
      <c r="AF84" s="397"/>
      <c r="AG84" s="397"/>
      <c r="AH84" s="397"/>
      <c r="AI84" s="397"/>
      <c r="AJ84" s="397"/>
      <c r="AK84" s="397"/>
      <c r="AL84" s="397"/>
      <c r="AM84" s="404"/>
      <c r="AO84" s="392"/>
      <c r="AQ84" s="387"/>
      <c r="AR84" s="387"/>
      <c r="AS84" s="387"/>
      <c r="AT84" s="387"/>
      <c r="AU84" s="387"/>
      <c r="AV84" s="387"/>
      <c r="AW84" s="387"/>
      <c r="AX84" s="387"/>
      <c r="AY84" s="387"/>
      <c r="AZ84" s="387"/>
    </row>
    <row r="85" spans="1:53" ht="14.1" customHeight="1">
      <c r="A85" s="449"/>
      <c r="B85" s="449"/>
      <c r="C85" s="449"/>
      <c r="D85" s="397"/>
      <c r="E85" s="397"/>
      <c r="F85" s="409"/>
      <c r="G85" s="397"/>
      <c r="H85" s="397"/>
      <c r="I85" s="397"/>
      <c r="J85" s="409"/>
      <c r="K85" s="397"/>
      <c r="L85" s="397"/>
      <c r="M85" s="397"/>
      <c r="N85" s="397"/>
      <c r="O85" s="397"/>
      <c r="P85" s="397"/>
      <c r="Q85" s="397"/>
      <c r="R85" s="425"/>
      <c r="S85" s="425"/>
      <c r="T85" s="425"/>
      <c r="U85" s="397"/>
      <c r="V85" s="397"/>
      <c r="W85" s="396"/>
      <c r="X85" s="409"/>
      <c r="Y85" s="397"/>
      <c r="Z85" s="397"/>
      <c r="AA85" s="397"/>
      <c r="AB85" s="397"/>
      <c r="AC85" s="397"/>
      <c r="AD85" s="397"/>
      <c r="AE85" s="397"/>
      <c r="AF85" s="397"/>
      <c r="AG85" s="397"/>
      <c r="AH85" s="397"/>
      <c r="AI85" s="397"/>
      <c r="AJ85" s="397"/>
      <c r="AK85" s="397"/>
      <c r="AL85" s="397"/>
      <c r="AM85" s="404"/>
      <c r="AO85" s="392"/>
      <c r="AQ85" s="387"/>
      <c r="AR85" s="387"/>
      <c r="AS85" s="387"/>
      <c r="AT85" s="387"/>
      <c r="AU85" s="387"/>
      <c r="AV85" s="387"/>
      <c r="AW85" s="387"/>
      <c r="AX85" s="387"/>
      <c r="AY85" s="387"/>
      <c r="AZ85" s="387"/>
    </row>
    <row r="86" spans="1:53" ht="14.1" customHeight="1">
      <c r="A86" s="2078" t="s">
        <v>935</v>
      </c>
      <c r="B86" s="2078"/>
      <c r="C86" s="2078"/>
      <c r="D86" s="409"/>
      <c r="E86" s="409"/>
      <c r="F86" s="409"/>
      <c r="G86" s="409"/>
      <c r="H86" s="397"/>
      <c r="I86" s="397"/>
      <c r="J86" s="397"/>
      <c r="K86" s="397"/>
      <c r="L86" s="397"/>
      <c r="M86" s="397"/>
      <c r="N86" s="395"/>
      <c r="O86" s="395"/>
      <c r="P86" s="1955" t="s">
        <v>705</v>
      </c>
      <c r="Q86" s="1955"/>
      <c r="R86" s="425"/>
      <c r="S86" s="425"/>
      <c r="T86" s="425"/>
      <c r="U86" s="397"/>
      <c r="V86" s="397"/>
      <c r="W86" s="396"/>
      <c r="X86" s="409"/>
      <c r="Y86" s="397"/>
      <c r="Z86" s="397"/>
      <c r="AA86" s="397"/>
      <c r="AB86" s="397"/>
      <c r="AC86" s="397"/>
      <c r="AD86" s="397"/>
      <c r="AE86" s="397"/>
      <c r="AF86" s="397"/>
      <c r="AG86" s="397"/>
      <c r="AH86" s="397"/>
      <c r="AI86" s="397"/>
      <c r="AJ86" s="397"/>
      <c r="AK86" s="397"/>
      <c r="AL86" s="397"/>
      <c r="AM86" s="404"/>
      <c r="AO86" s="391"/>
      <c r="AQ86" s="387"/>
      <c r="AR86" s="387"/>
      <c r="AS86" s="387"/>
      <c r="AT86" s="387"/>
      <c r="AU86" s="387"/>
      <c r="AV86" s="387"/>
      <c r="AW86" s="387"/>
      <c r="AX86" s="387"/>
      <c r="AY86" s="387"/>
      <c r="AZ86" s="387"/>
    </row>
    <row r="87" spans="1:53" ht="14.1" customHeight="1">
      <c r="A87" s="2079"/>
      <c r="B87" s="2079"/>
      <c r="C87" s="2079"/>
      <c r="D87" s="411"/>
      <c r="E87" s="411"/>
      <c r="F87" s="411"/>
      <c r="G87" s="411"/>
      <c r="H87" s="411"/>
      <c r="I87" s="411"/>
      <c r="J87" s="411"/>
      <c r="K87" s="411"/>
      <c r="L87" s="411"/>
      <c r="M87" s="411"/>
      <c r="N87" s="398"/>
      <c r="O87" s="398"/>
      <c r="P87" s="1958"/>
      <c r="Q87" s="1958"/>
      <c r="U87" s="409"/>
      <c r="V87" s="409"/>
      <c r="W87" s="431"/>
      <c r="X87" s="411"/>
      <c r="Y87" s="400"/>
      <c r="Z87" s="400"/>
      <c r="AA87" s="400"/>
      <c r="AB87" s="400"/>
      <c r="AC87" s="400"/>
      <c r="AD87" s="400"/>
      <c r="AE87" s="400"/>
      <c r="AF87" s="400"/>
      <c r="AG87" s="400"/>
      <c r="AH87" s="400"/>
      <c r="AI87" s="400"/>
      <c r="AJ87" s="400"/>
      <c r="AK87" s="400"/>
      <c r="AL87" s="400"/>
      <c r="AM87" s="405"/>
    </row>
    <row r="88" spans="1:53" ht="12.95" customHeight="1">
      <c r="U88" s="409"/>
      <c r="V88" s="409"/>
      <c r="W88" s="409"/>
      <c r="X88" s="409"/>
      <c r="Y88" s="409"/>
      <c r="Z88" s="409"/>
      <c r="AA88" s="409"/>
      <c r="AB88" s="409"/>
      <c r="AC88" s="409"/>
      <c r="AD88" s="409"/>
      <c r="AE88" s="409"/>
      <c r="AF88" s="409"/>
      <c r="AG88" s="409"/>
      <c r="AH88" s="409"/>
      <c r="AI88" s="409"/>
      <c r="AJ88" s="409"/>
      <c r="AK88" s="409"/>
      <c r="AL88" s="409"/>
      <c r="AM88" s="409"/>
    </row>
    <row r="89" spans="1:53" ht="12" customHeight="1"/>
    <row r="90" spans="1:53" ht="12" customHeight="1"/>
    <row r="91" spans="1:53" ht="12" customHeight="1"/>
    <row r="92" spans="1:53" ht="13.5" customHeight="1"/>
    <row r="93" spans="1:53" ht="13.5" customHeight="1"/>
    <row r="94" spans="1:53" ht="13.5" customHeight="1"/>
    <row r="95" spans="1:53" ht="13.5" customHeight="1">
      <c r="BA95" s="444"/>
    </row>
    <row r="96" spans="1:53" ht="13.5" customHeight="1">
      <c r="BA96" s="444"/>
    </row>
    <row r="97" spans="43:53" ht="13.5" customHeight="1">
      <c r="AQ97" s="387"/>
      <c r="AR97" s="387"/>
      <c r="AS97" s="387"/>
      <c r="AT97" s="387"/>
      <c r="AU97" s="387"/>
      <c r="AV97" s="387"/>
      <c r="AW97" s="387"/>
      <c r="AX97" s="387"/>
      <c r="AY97" s="387"/>
      <c r="AZ97" s="387"/>
      <c r="BA97" s="444"/>
    </row>
    <row r="98" spans="43:53" ht="13.5" customHeight="1">
      <c r="AQ98" s="387"/>
      <c r="AR98" s="387"/>
      <c r="AS98" s="387"/>
      <c r="AT98" s="387"/>
      <c r="AU98" s="387"/>
      <c r="AV98" s="387"/>
      <c r="AW98" s="387"/>
      <c r="AX98" s="387"/>
      <c r="AY98" s="387"/>
      <c r="AZ98" s="387"/>
    </row>
    <row r="99" spans="43:53" ht="13.5" customHeight="1">
      <c r="AQ99" s="387"/>
      <c r="AR99" s="387"/>
      <c r="AS99" s="387"/>
      <c r="AT99" s="387"/>
      <c r="AU99" s="387"/>
      <c r="AV99" s="387"/>
      <c r="AW99" s="387"/>
      <c r="AX99" s="387"/>
      <c r="AY99" s="387"/>
      <c r="AZ99" s="387"/>
    </row>
    <row r="100" spans="43:53" ht="13.5" customHeight="1">
      <c r="AQ100" s="387"/>
      <c r="AR100" s="387"/>
      <c r="AS100" s="387"/>
      <c r="AT100" s="387"/>
      <c r="AU100" s="387"/>
      <c r="AV100" s="387"/>
      <c r="AW100" s="387"/>
      <c r="AX100" s="387"/>
      <c r="AY100" s="387"/>
      <c r="AZ100" s="387"/>
    </row>
    <row r="101" spans="43:53" ht="13.5" customHeight="1">
      <c r="AQ101" s="387"/>
      <c r="AR101" s="387"/>
      <c r="AS101" s="387"/>
      <c r="AT101" s="387"/>
      <c r="AU101" s="387"/>
      <c r="AV101" s="387"/>
      <c r="AW101" s="387"/>
      <c r="AX101" s="387"/>
      <c r="AY101" s="387"/>
      <c r="AZ101" s="387"/>
    </row>
    <row r="102" spans="43:53" ht="13.5" customHeight="1">
      <c r="AQ102" s="387"/>
      <c r="AR102" s="387"/>
      <c r="AS102" s="387"/>
      <c r="AT102" s="387"/>
      <c r="AU102" s="387"/>
      <c r="AV102" s="387"/>
      <c r="AW102" s="387"/>
      <c r="AX102" s="387"/>
      <c r="AY102" s="387"/>
      <c r="AZ102" s="387"/>
    </row>
    <row r="103" spans="43:53" ht="13.5" customHeight="1">
      <c r="AQ103" s="387"/>
      <c r="AR103" s="387"/>
      <c r="AS103" s="387"/>
      <c r="AT103" s="387"/>
      <c r="AU103" s="387"/>
      <c r="AV103" s="387"/>
      <c r="AW103" s="387"/>
      <c r="AX103" s="387"/>
      <c r="AY103" s="387"/>
      <c r="AZ103" s="387"/>
    </row>
    <row r="104" spans="43:53" ht="13.5" customHeight="1">
      <c r="AQ104" s="387"/>
      <c r="AR104" s="387"/>
      <c r="AS104" s="387"/>
      <c r="AT104" s="387"/>
      <c r="AU104" s="387"/>
      <c r="AV104" s="387"/>
      <c r="AW104" s="387"/>
      <c r="AX104" s="387"/>
      <c r="AY104" s="387"/>
      <c r="AZ104" s="387"/>
    </row>
    <row r="105" spans="43:53" ht="13.5" customHeight="1">
      <c r="AQ105" s="387"/>
      <c r="AR105" s="387"/>
      <c r="AS105" s="387"/>
      <c r="AT105" s="387"/>
      <c r="AU105" s="387"/>
      <c r="AV105" s="387"/>
      <c r="AW105" s="387"/>
      <c r="AX105" s="387"/>
      <c r="AY105" s="387"/>
      <c r="AZ105" s="387"/>
    </row>
    <row r="106" spans="43:53" ht="13.5" customHeight="1">
      <c r="AQ106" s="387"/>
      <c r="AR106" s="387"/>
      <c r="AS106" s="387"/>
      <c r="AT106" s="387"/>
      <c r="AU106" s="387"/>
      <c r="AV106" s="387"/>
      <c r="AW106" s="387"/>
      <c r="AX106" s="387"/>
      <c r="AY106" s="387"/>
      <c r="AZ106" s="387"/>
    </row>
    <row r="107" spans="43:53" ht="13.5" customHeight="1">
      <c r="AQ107" s="387"/>
      <c r="AR107" s="387"/>
      <c r="AS107" s="387"/>
      <c r="AT107" s="387"/>
      <c r="AU107" s="387"/>
      <c r="AV107" s="387"/>
      <c r="AW107" s="387"/>
      <c r="AX107" s="387"/>
      <c r="AY107" s="387"/>
      <c r="AZ107" s="387"/>
    </row>
    <row r="108" spans="43:53" ht="13.5" customHeight="1">
      <c r="AQ108" s="387"/>
      <c r="AR108" s="387"/>
      <c r="AS108" s="387"/>
      <c r="AT108" s="387"/>
      <c r="AU108" s="387"/>
      <c r="AV108" s="387"/>
      <c r="AW108" s="387"/>
      <c r="AX108" s="387"/>
      <c r="AY108" s="387"/>
      <c r="AZ108" s="387"/>
    </row>
    <row r="109" spans="43:53" ht="13.5" customHeight="1">
      <c r="AQ109" s="387"/>
      <c r="AR109" s="387"/>
      <c r="AS109" s="387"/>
      <c r="AT109" s="387"/>
      <c r="AU109" s="387"/>
      <c r="AV109" s="387"/>
      <c r="AW109" s="387"/>
      <c r="AX109" s="387"/>
      <c r="AY109" s="387"/>
      <c r="AZ109" s="387"/>
    </row>
    <row r="110" spans="43:53" ht="13.5" customHeight="1">
      <c r="AQ110" s="387"/>
      <c r="AR110" s="387"/>
      <c r="AS110" s="387"/>
      <c r="AT110" s="387"/>
      <c r="AU110" s="387"/>
      <c r="AV110" s="387"/>
      <c r="AW110" s="387"/>
      <c r="AX110" s="387"/>
      <c r="AY110" s="387"/>
      <c r="AZ110" s="387"/>
    </row>
    <row r="111" spans="43:53" ht="13.5" customHeight="1">
      <c r="AQ111" s="387"/>
      <c r="AR111" s="387"/>
      <c r="AS111" s="387"/>
      <c r="AT111" s="387"/>
      <c r="AU111" s="387"/>
      <c r="AV111" s="387"/>
      <c r="AW111" s="387"/>
      <c r="AX111" s="387"/>
      <c r="AY111" s="387"/>
      <c r="AZ111" s="387"/>
    </row>
    <row r="112" spans="43:53" ht="13.5" customHeight="1">
      <c r="AQ112" s="387"/>
      <c r="AR112" s="387"/>
      <c r="AS112" s="387"/>
      <c r="AT112" s="387"/>
      <c r="AU112" s="387"/>
      <c r="AV112" s="387"/>
      <c r="AW112" s="387"/>
      <c r="AX112" s="387"/>
      <c r="AY112" s="387"/>
      <c r="AZ112" s="387"/>
    </row>
    <row r="113" s="387" customFormat="1" ht="13.5" customHeight="1"/>
    <row r="114" s="387" customFormat="1" ht="13.5" customHeight="1"/>
    <row r="115" s="387" customFormat="1" ht="13.5" customHeight="1"/>
    <row r="116" s="387" customFormat="1" ht="13.5" customHeight="1"/>
    <row r="117" s="387" customFormat="1" ht="13.5" customHeight="1"/>
    <row r="118" s="387" customFormat="1" ht="13.5" customHeight="1"/>
    <row r="119" s="387" customFormat="1" ht="13.5" customHeight="1"/>
    <row r="120" s="387" customFormat="1" ht="13.5" customHeight="1"/>
    <row r="121" s="387" customFormat="1" ht="13.5" customHeight="1"/>
    <row r="122" s="387" customFormat="1" ht="13.5" customHeight="1"/>
    <row r="123" s="387" customFormat="1" ht="13.5" customHeight="1"/>
    <row r="124" s="387" customFormat="1" ht="13.5" customHeight="1"/>
    <row r="125" s="387" customFormat="1" ht="13.5" customHeight="1"/>
    <row r="126" s="387" customFormat="1" ht="13.5" customHeight="1"/>
    <row r="127" s="387" customFormat="1" ht="13.5" customHeight="1"/>
    <row r="128" s="387" customFormat="1" ht="13.5" customHeight="1"/>
    <row r="129" s="387" customFormat="1" ht="13.5" customHeight="1"/>
    <row r="130" s="387" customFormat="1" ht="13.5" customHeight="1"/>
    <row r="131" s="387" customFormat="1" ht="13.5" customHeight="1"/>
    <row r="132" s="387" customFormat="1" ht="13.5" customHeight="1"/>
    <row r="133" s="387" customFormat="1" ht="13.5" customHeight="1"/>
    <row r="134" s="387" customFormat="1" ht="13.5" customHeight="1"/>
    <row r="135" s="387" customFormat="1" ht="13.5" customHeight="1"/>
    <row r="136" s="387" customFormat="1" ht="13.5" customHeight="1"/>
    <row r="137" s="387" customFormat="1" ht="13.5" customHeight="1"/>
    <row r="138" s="387" customFormat="1" ht="13.5" customHeight="1"/>
    <row r="139" s="387" customFormat="1" ht="13.5" customHeight="1"/>
    <row r="140" s="387" customFormat="1" ht="13.5" customHeight="1"/>
    <row r="141" s="387" customFormat="1" ht="13.5" customHeight="1"/>
    <row r="142" s="387" customFormat="1" ht="13.5" customHeight="1"/>
    <row r="143" s="387" customFormat="1" ht="13.5" customHeight="1"/>
    <row r="144" s="387" customFormat="1" ht="13.5" customHeight="1"/>
    <row r="145" s="387" customFormat="1" ht="13.5" customHeight="1"/>
    <row r="146" s="387" customFormat="1" ht="13.5" customHeight="1"/>
    <row r="147" s="387" customFormat="1" ht="13.5" customHeight="1"/>
    <row r="148" s="387" customFormat="1" ht="13.5" customHeight="1"/>
    <row r="149" s="387" customFormat="1" ht="13.5" customHeight="1"/>
    <row r="150" s="387" customFormat="1" ht="13.5" customHeight="1"/>
    <row r="151" s="387" customFormat="1" ht="13.5" customHeight="1"/>
    <row r="152" s="387" customFormat="1" ht="13.5" customHeight="1"/>
    <row r="153" s="387" customFormat="1" ht="13.5" customHeight="1"/>
    <row r="154" s="387" customFormat="1" ht="13.5" customHeight="1"/>
    <row r="155" s="387" customFormat="1" ht="13.5" customHeight="1"/>
  </sheetData>
  <mergeCells count="166">
    <mergeCell ref="AK3:AM5"/>
    <mergeCell ref="AE3:AJ5"/>
    <mergeCell ref="AA3:AD5"/>
    <mergeCell ref="W3:Z5"/>
    <mergeCell ref="W1:Z1"/>
    <mergeCell ref="AA1:AD1"/>
    <mergeCell ref="AF1:AI2"/>
    <mergeCell ref="AK1:AM2"/>
    <mergeCell ref="W2:Z2"/>
    <mergeCell ref="AA2:AD2"/>
    <mergeCell ref="A86:C87"/>
    <mergeCell ref="P86:Q87"/>
    <mergeCell ref="AQ5:AR5"/>
    <mergeCell ref="AE36:AL37"/>
    <mergeCell ref="F77:I78"/>
    <mergeCell ref="J77:O78"/>
    <mergeCell ref="S77:AM78"/>
    <mergeCell ref="F80:I81"/>
    <mergeCell ref="J80:O81"/>
    <mergeCell ref="S80:V81"/>
    <mergeCell ref="W80:AM81"/>
    <mergeCell ref="A55:A75"/>
    <mergeCell ref="B55:E58"/>
    <mergeCell ref="B59:E66"/>
    <mergeCell ref="B67:E74"/>
    <mergeCell ref="B75:E75"/>
    <mergeCell ref="A77:E81"/>
    <mergeCell ref="B51:J52"/>
    <mergeCell ref="K51:Y51"/>
    <mergeCell ref="Z51:AF51"/>
    <mergeCell ref="AG51:AM51"/>
    <mergeCell ref="K52:R52"/>
    <mergeCell ref="S52:Y52"/>
    <mergeCell ref="Z52:AF52"/>
    <mergeCell ref="B47:R48"/>
    <mergeCell ref="S47:T48"/>
    <mergeCell ref="U47:U48"/>
    <mergeCell ref="V47:W48"/>
    <mergeCell ref="X47:Z48"/>
    <mergeCell ref="AG52:AM52"/>
    <mergeCell ref="AA47:AA48"/>
    <mergeCell ref="AB47:AD48"/>
    <mergeCell ref="AE47:AE48"/>
    <mergeCell ref="AF47:AH48"/>
    <mergeCell ref="AI47:AI48"/>
    <mergeCell ref="B49:R50"/>
    <mergeCell ref="AD50:AF50"/>
    <mergeCell ref="AH50:AJ50"/>
    <mergeCell ref="Y42:AH43"/>
    <mergeCell ref="AI42:AL42"/>
    <mergeCell ref="M43:P43"/>
    <mergeCell ref="AI43:AL43"/>
    <mergeCell ref="B45:R46"/>
    <mergeCell ref="S45:U46"/>
    <mergeCell ref="V45:V46"/>
    <mergeCell ref="W45:Y46"/>
    <mergeCell ref="Z45:Z46"/>
    <mergeCell ref="AA45:AC46"/>
    <mergeCell ref="AD45:AF46"/>
    <mergeCell ref="AG45:AG46"/>
    <mergeCell ref="AH45:AJ46"/>
    <mergeCell ref="AK45:AK46"/>
    <mergeCell ref="AL45:AL46"/>
    <mergeCell ref="A35:A52"/>
    <mergeCell ref="B35:L40"/>
    <mergeCell ref="M35:O37"/>
    <mergeCell ref="AD35:AH35"/>
    <mergeCell ref="AI35:AM35"/>
    <mergeCell ref="A22:A33"/>
    <mergeCell ref="M38:O40"/>
    <mergeCell ref="D42:L43"/>
    <mergeCell ref="M42:P42"/>
    <mergeCell ref="Q42:U43"/>
    <mergeCell ref="P28:P31"/>
    <mergeCell ref="Q28:S29"/>
    <mergeCell ref="T28:AE29"/>
    <mergeCell ref="AG28:AM31"/>
    <mergeCell ref="Q30:S31"/>
    <mergeCell ref="L32:O33"/>
    <mergeCell ref="P32:P33"/>
    <mergeCell ref="Q32:AE33"/>
    <mergeCell ref="AG32:AM33"/>
    <mergeCell ref="AC24:AG25"/>
    <mergeCell ref="AH24:AH25"/>
    <mergeCell ref="AI24:AM25"/>
    <mergeCell ref="B26:K27"/>
    <mergeCell ref="L26:O27"/>
    <mergeCell ref="AF22:AG23"/>
    <mergeCell ref="AJ22:AK23"/>
    <mergeCell ref="N22:N23"/>
    <mergeCell ref="O22:O23"/>
    <mergeCell ref="P22:Q23"/>
    <mergeCell ref="R22:R23"/>
    <mergeCell ref="S22:S23"/>
    <mergeCell ref="T22:T23"/>
    <mergeCell ref="P26:P27"/>
    <mergeCell ref="Q26:AE27"/>
    <mergeCell ref="AG26:AM27"/>
    <mergeCell ref="P24:P25"/>
    <mergeCell ref="Q24:Q25"/>
    <mergeCell ref="R24:T25"/>
    <mergeCell ref="U24:U25"/>
    <mergeCell ref="V24:X25"/>
    <mergeCell ref="Y24:Z25"/>
    <mergeCell ref="B32:K33"/>
    <mergeCell ref="A17:E21"/>
    <mergeCell ref="F17:H18"/>
    <mergeCell ref="U17:W18"/>
    <mergeCell ref="AG17:AH21"/>
    <mergeCell ref="F19:H21"/>
    <mergeCell ref="R21:U21"/>
    <mergeCell ref="Y21:AB21"/>
    <mergeCell ref="B22:F23"/>
    <mergeCell ref="G22:G23"/>
    <mergeCell ref="H22:H23"/>
    <mergeCell ref="I22:I23"/>
    <mergeCell ref="J22:J23"/>
    <mergeCell ref="B28:K31"/>
    <mergeCell ref="K22:L23"/>
    <mergeCell ref="M22:M23"/>
    <mergeCell ref="B24:K25"/>
    <mergeCell ref="L24:O25"/>
    <mergeCell ref="L28:O31"/>
    <mergeCell ref="U22:U23"/>
    <mergeCell ref="V22:Y23"/>
    <mergeCell ref="Z22:AA23"/>
    <mergeCell ref="AA24:AA25"/>
    <mergeCell ref="AB22:AC23"/>
    <mergeCell ref="AL11:AL13"/>
    <mergeCell ref="AM11:AM13"/>
    <mergeCell ref="A12:E13"/>
    <mergeCell ref="U12:V12"/>
    <mergeCell ref="U13:V13"/>
    <mergeCell ref="A14:E16"/>
    <mergeCell ref="Y16:AB16"/>
    <mergeCell ref="AF16:AI16"/>
    <mergeCell ref="AC11:AD13"/>
    <mergeCell ref="AE11:AF13"/>
    <mergeCell ref="AG11:AG13"/>
    <mergeCell ref="AH11:AI13"/>
    <mergeCell ref="AJ11:AJ13"/>
    <mergeCell ref="AK11:AK13"/>
    <mergeCell ref="A11:E11"/>
    <mergeCell ref="U11:V11"/>
    <mergeCell ref="W11:X13"/>
    <mergeCell ref="Y11:Y13"/>
    <mergeCell ref="Z11:AA13"/>
    <mergeCell ref="AB11:AB13"/>
    <mergeCell ref="X7:AM8"/>
    <mergeCell ref="A9:C10"/>
    <mergeCell ref="D9:D10"/>
    <mergeCell ref="E9:P10"/>
    <mergeCell ref="Q9:Z10"/>
    <mergeCell ref="AA9:AF10"/>
    <mergeCell ref="M7:O8"/>
    <mergeCell ref="P7:P8"/>
    <mergeCell ref="Q7:Q8"/>
    <mergeCell ref="R7:S8"/>
    <mergeCell ref="T7:T8"/>
    <mergeCell ref="U7:V8"/>
    <mergeCell ref="A7:C8"/>
    <mergeCell ref="D7:D8"/>
    <mergeCell ref="E7:G8"/>
    <mergeCell ref="H7:H8"/>
    <mergeCell ref="I7:K8"/>
    <mergeCell ref="L7:L8"/>
  </mergeCells>
  <phoneticPr fontId="6"/>
  <hyperlinks>
    <hyperlink ref="AQ5:AR5" location="'目次（提出書類一覧）'!B7" display="目次に戻る" xr:uid="{00000000-0004-0000-0E00-000000000000}"/>
  </hyperlinks>
  <printOptions horizontalCentered="1"/>
  <pageMargins left="0.78740157480314965" right="0.19685039370078741" top="0.19685039370078741" bottom="0.19685039370078741" header="0.19685039370078741" footer="0.19685039370078741"/>
  <pageSetup paperSize="9" scale="85" orientation="portrait" blackAndWhite="1" r:id="rId1"/>
  <headerFooter alignWithMargins="0">
    <oddHeader>&amp;L労安-5-2</oddHead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33"/>
  <sheetViews>
    <sheetView view="pageBreakPreview" zoomScaleNormal="100" zoomScaleSheetLayoutView="100" workbookViewId="0"/>
  </sheetViews>
  <sheetFormatPr defaultColWidth="7.625" defaultRowHeight="24" customHeight="1"/>
  <cols>
    <col min="1" max="23" width="4.125" style="41" customWidth="1"/>
    <col min="24" max="16384" width="7.625" style="41"/>
  </cols>
  <sheetData>
    <row r="1" spans="1:26" ht="24" customHeight="1" thickBot="1">
      <c r="A1" s="32"/>
      <c r="B1" s="32"/>
      <c r="C1" s="40"/>
      <c r="U1" s="53"/>
      <c r="V1" s="53"/>
      <c r="W1" s="489" t="str">
        <f>IF(基本データ入力シート!L38=1,CONCATENATE("（下請負次数：",基本データ入力シート!L38,"次）"),CONCATENATE("〔（下請負次数：",基本データ入力シート!L38,"次） １次下請負会社名：",基本データ入力シート!L30,"〕"))</f>
        <v>（下請負次数：1次）</v>
      </c>
    </row>
    <row r="2" spans="1:26" ht="24" customHeight="1" thickTop="1" thickBot="1">
      <c r="A2" s="32"/>
      <c r="B2" s="32"/>
      <c r="C2" s="40"/>
      <c r="R2" s="1588" t="s">
        <v>1164</v>
      </c>
      <c r="S2" s="1588"/>
      <c r="T2" s="1588"/>
      <c r="U2" s="1588"/>
      <c r="V2" s="1588"/>
      <c r="W2" s="1588"/>
      <c r="Y2" s="891" t="s">
        <v>755</v>
      </c>
      <c r="Z2" s="893"/>
    </row>
    <row r="3" spans="1:26" ht="24" customHeight="1" thickTop="1">
      <c r="E3" s="42"/>
      <c r="F3" s="42"/>
      <c r="G3" s="42"/>
      <c r="H3" s="42"/>
      <c r="I3" s="42"/>
      <c r="J3" s="42"/>
      <c r="K3" s="43"/>
      <c r="L3" s="43"/>
      <c r="M3" s="43"/>
      <c r="N3" s="43"/>
      <c r="O3" s="42"/>
      <c r="P3" s="42"/>
      <c r="Q3" s="42"/>
      <c r="R3" s="42"/>
      <c r="S3" s="42"/>
      <c r="T3" s="42"/>
    </row>
    <row r="4" spans="1:26" ht="24" customHeight="1">
      <c r="A4" s="232" t="s">
        <v>1301</v>
      </c>
      <c r="B4" s="232"/>
      <c r="C4" s="232"/>
      <c r="D4" s="232"/>
      <c r="E4" s="232"/>
      <c r="F4" s="232"/>
      <c r="G4" s="232"/>
      <c r="H4" s="232"/>
      <c r="I4" s="232"/>
      <c r="J4" s="232"/>
      <c r="K4" s="232"/>
      <c r="L4" s="232"/>
      <c r="M4" s="232"/>
      <c r="N4" s="232"/>
      <c r="O4" s="232"/>
      <c r="P4" s="232"/>
      <c r="Q4" s="232"/>
      <c r="R4" s="232"/>
      <c r="S4" s="232"/>
      <c r="T4" s="232"/>
      <c r="U4" s="232"/>
      <c r="V4" s="232"/>
      <c r="W4" s="232"/>
    </row>
    <row r="5" spans="1:26" ht="24" customHeight="1">
      <c r="E5" s="42"/>
      <c r="F5" s="42"/>
      <c r="G5" s="42"/>
      <c r="H5" s="42"/>
      <c r="I5" s="42"/>
      <c r="J5" s="43"/>
      <c r="K5" s="43"/>
      <c r="L5" s="43"/>
      <c r="M5" s="43"/>
      <c r="N5" s="43"/>
      <c r="O5" s="43"/>
      <c r="P5" s="43"/>
      <c r="Q5" s="42"/>
      <c r="R5" s="42"/>
      <c r="S5" s="44"/>
      <c r="T5" s="44"/>
    </row>
    <row r="6" spans="1:26" ht="24" customHeight="1">
      <c r="A6" s="109"/>
      <c r="B6" s="109"/>
      <c r="C6" s="109"/>
      <c r="D6" s="109"/>
      <c r="E6" s="261" t="s">
        <v>268</v>
      </c>
      <c r="F6" s="1619" t="str">
        <f>IF(基本データ入力シート!AA23="","",基本データ入力シート!AA23)</f>
        <v>□□</v>
      </c>
      <c r="G6" s="1619"/>
      <c r="H6" s="1619"/>
      <c r="I6" s="1619" t="str">
        <f>IF(基本データ入力シート!AK23="","",基本データ入力シート!AK23)</f>
        <v>本店</v>
      </c>
      <c r="J6" s="1619"/>
    </row>
    <row r="7" spans="1:26" ht="24" customHeight="1">
      <c r="A7" s="33" t="s">
        <v>412</v>
      </c>
      <c r="B7" s="33"/>
      <c r="C7" s="33"/>
      <c r="D7" s="109"/>
      <c r="E7" s="1620" t="str">
        <f>IF(基本データ入力シート!L12="","",基本データ入力シート!L12)</f>
        <v>○○３丁目計画</v>
      </c>
      <c r="F7" s="1620"/>
      <c r="G7" s="1620"/>
      <c r="H7" s="1620"/>
      <c r="I7" s="109"/>
      <c r="J7" s="109"/>
    </row>
    <row r="8" spans="1:26" ht="27" customHeight="1">
      <c r="A8" s="1626" t="s">
        <v>1134</v>
      </c>
      <c r="B8" s="1627"/>
      <c r="C8" s="1627"/>
      <c r="D8" s="245"/>
      <c r="E8" s="1624" t="str">
        <f>IF(基本データ入力シート!L13="","",基本データ入力シート!L13)</f>
        <v>統責　一郎</v>
      </c>
      <c r="F8" s="1624"/>
      <c r="G8" s="1624"/>
      <c r="H8" s="1624"/>
      <c r="I8" s="246" t="s">
        <v>269</v>
      </c>
      <c r="J8" s="109"/>
      <c r="K8" s="46"/>
    </row>
    <row r="9" spans="1:26" ht="24" customHeight="1">
      <c r="K9" s="46"/>
      <c r="N9" s="1622" t="s">
        <v>270</v>
      </c>
      <c r="O9" s="1622"/>
      <c r="P9" s="1622"/>
      <c r="Q9" s="47"/>
      <c r="R9" s="1623" t="str">
        <f>IF(基本データ入力シート!L42="","",基本データ入力シート!L42)</f>
        <v>東京都豊島区目白**-**</v>
      </c>
      <c r="S9" s="1623"/>
      <c r="T9" s="1623"/>
      <c r="U9" s="1623"/>
      <c r="V9" s="1623"/>
      <c r="W9" s="1623"/>
    </row>
    <row r="10" spans="1:26" ht="24" customHeight="1">
      <c r="K10" s="46"/>
      <c r="N10" s="1622" t="s">
        <v>42</v>
      </c>
      <c r="O10" s="1622"/>
      <c r="P10" s="1622"/>
      <c r="Q10" s="48"/>
      <c r="R10" s="1625" t="str">
        <f>IF(基本データ入力シート!L39="","",基本データ入力シート!L39)</f>
        <v>○○建設工業株式会社</v>
      </c>
      <c r="S10" s="1625"/>
      <c r="T10" s="1625"/>
      <c r="U10" s="1625"/>
      <c r="V10" s="1625"/>
    </row>
    <row r="11" spans="1:26" ht="24" customHeight="1">
      <c r="E11" s="44"/>
      <c r="F11" s="44"/>
      <c r="G11" s="44"/>
      <c r="H11" s="44"/>
      <c r="I11" s="44"/>
      <c r="K11" s="46"/>
      <c r="L11" s="46"/>
      <c r="M11" s="46"/>
      <c r="N11" s="1622" t="s">
        <v>272</v>
      </c>
      <c r="O11" s="1622"/>
      <c r="P11" s="1622"/>
      <c r="Q11" s="48"/>
      <c r="R11" s="1621" t="str">
        <f>IF(基本データ入力シート!AP44="","",基本データ入力シート!AP44)</f>
        <v>建設　太郎</v>
      </c>
      <c r="S11" s="1621"/>
      <c r="T11" s="1621"/>
      <c r="U11" s="1621"/>
      <c r="V11" s="1621"/>
      <c r="W11" s="198" t="s">
        <v>706</v>
      </c>
    </row>
    <row r="15" spans="1:26" ht="24" customHeight="1">
      <c r="B15" s="41" t="s">
        <v>1304</v>
      </c>
    </row>
    <row r="16" spans="1:26" ht="24" customHeight="1">
      <c r="B16" s="41" t="s">
        <v>1307</v>
      </c>
    </row>
    <row r="17" spans="1:23" ht="24" customHeight="1">
      <c r="B17" s="41" t="s">
        <v>1308</v>
      </c>
    </row>
    <row r="19" spans="1:23" ht="24" customHeight="1">
      <c r="A19" s="2186" t="s">
        <v>276</v>
      </c>
      <c r="B19" s="2186"/>
      <c r="C19" s="2186"/>
      <c r="D19" s="2186"/>
      <c r="E19" s="2186"/>
      <c r="F19" s="2186"/>
      <c r="G19" s="2186"/>
      <c r="H19" s="2186"/>
      <c r="I19" s="2186"/>
      <c r="J19" s="2186"/>
      <c r="K19" s="2186"/>
      <c r="L19" s="2186"/>
      <c r="M19" s="2186"/>
      <c r="N19" s="2186"/>
      <c r="O19" s="2186"/>
      <c r="P19" s="2186"/>
      <c r="Q19" s="2186"/>
      <c r="R19" s="2186"/>
      <c r="S19" s="2186"/>
      <c r="T19" s="2186"/>
      <c r="U19" s="2186"/>
      <c r="V19" s="2186"/>
      <c r="W19" s="2186"/>
    </row>
    <row r="20" spans="1:23" ht="24" customHeight="1">
      <c r="N20" s="44"/>
      <c r="O20" s="44"/>
      <c r="P20" s="44"/>
      <c r="Q20" s="44"/>
      <c r="R20" s="44"/>
      <c r="S20" s="44"/>
      <c r="T20" s="44"/>
      <c r="U20" s="44"/>
      <c r="V20" s="44"/>
    </row>
    <row r="21" spans="1:23" ht="24" customHeight="1">
      <c r="N21" s="44"/>
      <c r="O21" s="44"/>
      <c r="P21" s="44"/>
      <c r="Q21" s="44"/>
      <c r="R21" s="44"/>
      <c r="S21" s="44"/>
      <c r="T21" s="44"/>
      <c r="U21" s="44"/>
      <c r="V21" s="44"/>
    </row>
    <row r="22" spans="1:23" ht="24" customHeight="1">
      <c r="B22" s="2190" t="s">
        <v>20</v>
      </c>
      <c r="C22" s="2191"/>
      <c r="D22" s="2191"/>
      <c r="E22" s="2191"/>
      <c r="F22" s="2192" t="s">
        <v>148</v>
      </c>
      <c r="G22" s="2193"/>
      <c r="H22" s="2193"/>
      <c r="I22" s="2193"/>
      <c r="J22" s="2193"/>
      <c r="K22" s="2193"/>
      <c r="L22" s="2194"/>
      <c r="M22" s="2192" t="s">
        <v>503</v>
      </c>
      <c r="N22" s="2193"/>
      <c r="O22" s="2194"/>
      <c r="P22" s="2192" t="s">
        <v>504</v>
      </c>
      <c r="Q22" s="2193"/>
      <c r="R22" s="2193"/>
      <c r="S22" s="2193"/>
      <c r="T22" s="2193"/>
      <c r="U22" s="2193"/>
      <c r="V22" s="2193"/>
      <c r="W22" s="2194"/>
    </row>
    <row r="23" spans="1:23" ht="24" customHeight="1">
      <c r="B23" s="2195"/>
      <c r="C23" s="2196"/>
      <c r="D23" s="2196"/>
      <c r="E23" s="2197"/>
      <c r="F23" s="2198" t="s">
        <v>723</v>
      </c>
      <c r="G23" s="2199"/>
      <c r="H23" s="2199"/>
      <c r="I23" s="2200"/>
      <c r="J23" s="2201"/>
      <c r="K23" s="2202"/>
      <c r="L23" s="212" t="s">
        <v>719</v>
      </c>
      <c r="M23" s="2203"/>
      <c r="N23" s="2204"/>
      <c r="O23" s="2205"/>
      <c r="P23" s="2206"/>
      <c r="Q23" s="2207"/>
      <c r="R23" s="2207"/>
      <c r="S23" s="2207"/>
      <c r="T23" s="2207"/>
      <c r="U23" s="2207"/>
      <c r="V23" s="2207"/>
      <c r="W23" s="2208"/>
    </row>
    <row r="24" spans="1:23" ht="24" customHeight="1">
      <c r="B24" s="2195"/>
      <c r="C24" s="2196"/>
      <c r="D24" s="2196"/>
      <c r="E24" s="2197"/>
      <c r="F24" s="2198" t="s">
        <v>723</v>
      </c>
      <c r="G24" s="2199"/>
      <c r="H24" s="2199"/>
      <c r="I24" s="2200"/>
      <c r="J24" s="2201"/>
      <c r="K24" s="2202"/>
      <c r="L24" s="212" t="s">
        <v>719</v>
      </c>
      <c r="M24" s="2203"/>
      <c r="N24" s="2204"/>
      <c r="O24" s="2205"/>
      <c r="P24" s="2206"/>
      <c r="Q24" s="2207"/>
      <c r="R24" s="2207"/>
      <c r="S24" s="2207"/>
      <c r="T24" s="2207"/>
      <c r="U24" s="2207"/>
      <c r="V24" s="2207"/>
      <c r="W24" s="2208"/>
    </row>
    <row r="25" spans="1:23" ht="24" customHeight="1">
      <c r="B25" s="2195"/>
      <c r="C25" s="2196"/>
      <c r="D25" s="2196"/>
      <c r="E25" s="2197"/>
      <c r="F25" s="2198" t="s">
        <v>723</v>
      </c>
      <c r="G25" s="2199"/>
      <c r="H25" s="2199"/>
      <c r="I25" s="2200"/>
      <c r="J25" s="2201"/>
      <c r="K25" s="2202"/>
      <c r="L25" s="212" t="s">
        <v>719</v>
      </c>
      <c r="M25" s="2203"/>
      <c r="N25" s="2204"/>
      <c r="O25" s="2205"/>
      <c r="P25" s="2206"/>
      <c r="Q25" s="2207"/>
      <c r="R25" s="2207"/>
      <c r="S25" s="2207"/>
      <c r="T25" s="2207"/>
      <c r="U25" s="2207"/>
      <c r="V25" s="2207"/>
      <c r="W25" s="2208"/>
    </row>
    <row r="26" spans="1:23" ht="24" customHeight="1">
      <c r="B26" s="2195"/>
      <c r="C26" s="2196"/>
      <c r="D26" s="2196"/>
      <c r="E26" s="2197"/>
      <c r="F26" s="2198" t="s">
        <v>723</v>
      </c>
      <c r="G26" s="2199"/>
      <c r="H26" s="2199"/>
      <c r="I26" s="2200"/>
      <c r="J26" s="2201"/>
      <c r="K26" s="2202"/>
      <c r="L26" s="212" t="s">
        <v>719</v>
      </c>
      <c r="M26" s="2203"/>
      <c r="N26" s="2204"/>
      <c r="O26" s="2205"/>
      <c r="P26" s="2206"/>
      <c r="Q26" s="2207"/>
      <c r="R26" s="2207"/>
      <c r="S26" s="2207"/>
      <c r="T26" s="2207"/>
      <c r="U26" s="2207"/>
      <c r="V26" s="2207"/>
      <c r="W26" s="2208"/>
    </row>
    <row r="27" spans="1:23" ht="24" customHeight="1">
      <c r="B27" s="2195"/>
      <c r="C27" s="2196"/>
      <c r="D27" s="2196"/>
      <c r="E27" s="2197"/>
      <c r="F27" s="2198" t="s">
        <v>723</v>
      </c>
      <c r="G27" s="2199"/>
      <c r="H27" s="2199"/>
      <c r="I27" s="2200"/>
      <c r="J27" s="2201"/>
      <c r="K27" s="2202"/>
      <c r="L27" s="212" t="s">
        <v>719</v>
      </c>
      <c r="M27" s="2203"/>
      <c r="N27" s="2204"/>
      <c r="O27" s="2205"/>
      <c r="P27" s="2206"/>
      <c r="Q27" s="2207"/>
      <c r="R27" s="2207"/>
      <c r="S27" s="2207"/>
      <c r="T27" s="2207"/>
      <c r="U27" s="2207"/>
      <c r="V27" s="2207"/>
      <c r="W27" s="2208"/>
    </row>
    <row r="28" spans="1:23" ht="24" customHeight="1">
      <c r="J28" s="41" t="s">
        <v>1302</v>
      </c>
    </row>
    <row r="31" spans="1:23" ht="24" customHeight="1">
      <c r="U31" s="2187" t="s">
        <v>1305</v>
      </c>
      <c r="V31" s="2188"/>
      <c r="W31" s="2189"/>
    </row>
    <row r="32" spans="1:23" ht="24" customHeight="1">
      <c r="U32" s="176"/>
      <c r="V32" s="44"/>
      <c r="W32" s="175"/>
    </row>
    <row r="33" spans="21:23" ht="24" customHeight="1">
      <c r="U33" s="643"/>
      <c r="V33" s="644"/>
      <c r="W33" s="645"/>
    </row>
  </sheetData>
  <mergeCells count="44">
    <mergeCell ref="B27:E27"/>
    <mergeCell ref="F27:I27"/>
    <mergeCell ref="J27:K27"/>
    <mergeCell ref="M27:O27"/>
    <mergeCell ref="P27:W27"/>
    <mergeCell ref="F25:I25"/>
    <mergeCell ref="J25:K25"/>
    <mergeCell ref="M25:O25"/>
    <mergeCell ref="P25:W25"/>
    <mergeCell ref="B26:E26"/>
    <mergeCell ref="F26:I26"/>
    <mergeCell ref="J26:K26"/>
    <mergeCell ref="M26:O26"/>
    <mergeCell ref="P26:W26"/>
    <mergeCell ref="U31:W31"/>
    <mergeCell ref="B22:E22"/>
    <mergeCell ref="F22:L22"/>
    <mergeCell ref="M22:O22"/>
    <mergeCell ref="P22:W22"/>
    <mergeCell ref="B23:E23"/>
    <mergeCell ref="F23:I23"/>
    <mergeCell ref="J23:K23"/>
    <mergeCell ref="M23:O23"/>
    <mergeCell ref="P23:W23"/>
    <mergeCell ref="B24:E24"/>
    <mergeCell ref="F24:I24"/>
    <mergeCell ref="J24:K24"/>
    <mergeCell ref="M24:O24"/>
    <mergeCell ref="P24:W24"/>
    <mergeCell ref="B25:E25"/>
    <mergeCell ref="Y2:Z2"/>
    <mergeCell ref="N11:P11"/>
    <mergeCell ref="R9:W9"/>
    <mergeCell ref="R11:V11"/>
    <mergeCell ref="R2:W2"/>
    <mergeCell ref="N10:P10"/>
    <mergeCell ref="A19:W19"/>
    <mergeCell ref="R10:V10"/>
    <mergeCell ref="F6:H6"/>
    <mergeCell ref="I6:J6"/>
    <mergeCell ref="E7:H7"/>
    <mergeCell ref="A8:C8"/>
    <mergeCell ref="E8:H8"/>
    <mergeCell ref="N9:P9"/>
  </mergeCells>
  <phoneticPr fontId="6"/>
  <hyperlinks>
    <hyperlink ref="Y2:Z2" location="'目次（提出書類一覧）'!B7" display="目次に戻る" xr:uid="{00000000-0004-0000-0F00-000000000000}"/>
  </hyperlinks>
  <pageMargins left="0.39370078740157483" right="0.39370078740157483" top="0.59055118110236227" bottom="0.59055118110236227" header="0.39370078740157483" footer="0.39370078740157483"/>
  <pageSetup paperSize="9" orientation="portrait" blackAndWhite="1" horizontalDpi="300" verticalDpi="300" r:id="rId1"/>
  <headerFooter alignWithMargins="0">
    <oddHeader>&amp;L労安-6-1</oddHeader>
    <oddFooter>&amp;R制定：2008.02.01　改定：2021.01.01</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Z33"/>
  <sheetViews>
    <sheetView view="pageBreakPreview" zoomScaleNormal="100" zoomScaleSheetLayoutView="100" workbookViewId="0"/>
  </sheetViews>
  <sheetFormatPr defaultColWidth="7.625" defaultRowHeight="24" customHeight="1"/>
  <cols>
    <col min="1" max="17" width="4.125" style="41" customWidth="1"/>
    <col min="18" max="18" width="4" style="41" customWidth="1"/>
    <col min="19" max="22" width="4.125" style="41" customWidth="1"/>
    <col min="23" max="23" width="4.875" style="41" customWidth="1"/>
    <col min="24" max="16384" width="7.625" style="41"/>
  </cols>
  <sheetData>
    <row r="1" spans="1:26" ht="24" customHeight="1" thickBot="1">
      <c r="A1" s="32"/>
      <c r="B1" s="32"/>
      <c r="C1" s="40"/>
      <c r="U1" s="53"/>
      <c r="V1" s="53"/>
      <c r="W1" s="489" t="str">
        <f>IF(基本データ入力シート!L38=1,CONCATENATE("（下請負次数：",基本データ入力シート!L38,"次）"),CONCATENATE("〔（下請負次数：",基本データ入力シート!L38,"次） １次下請負会社名：",基本データ入力シート!L30,"〕"))</f>
        <v>（下請負次数：1次）</v>
      </c>
    </row>
    <row r="2" spans="1:26" ht="24" customHeight="1" thickTop="1" thickBot="1">
      <c r="A2" s="32"/>
      <c r="B2" s="32"/>
      <c r="C2" s="40"/>
      <c r="R2" s="1588" t="s">
        <v>1164</v>
      </c>
      <c r="S2" s="1588"/>
      <c r="T2" s="1588"/>
      <c r="U2" s="1588"/>
      <c r="V2" s="1588"/>
      <c r="W2" s="1588"/>
      <c r="Y2" s="891" t="s">
        <v>755</v>
      </c>
      <c r="Z2" s="893"/>
    </row>
    <row r="3" spans="1:26" ht="24" customHeight="1" thickTop="1">
      <c r="E3" s="42"/>
      <c r="F3" s="42"/>
      <c r="G3" s="42"/>
      <c r="H3" s="42"/>
      <c r="I3" s="42"/>
      <c r="J3" s="42"/>
      <c r="K3" s="43"/>
      <c r="L3" s="43"/>
      <c r="M3" s="43"/>
      <c r="N3" s="43"/>
      <c r="O3" s="42"/>
      <c r="P3" s="42"/>
      <c r="Q3" s="42"/>
      <c r="R3" s="42"/>
      <c r="S3" s="42"/>
      <c r="T3" s="42"/>
    </row>
    <row r="4" spans="1:26" ht="24" customHeight="1">
      <c r="A4" s="232" t="s">
        <v>722</v>
      </c>
      <c r="B4" s="252"/>
      <c r="C4" s="252"/>
      <c r="D4" s="252"/>
      <c r="E4" s="252"/>
      <c r="F4" s="252"/>
      <c r="G4" s="252"/>
      <c r="H4" s="252"/>
      <c r="I4" s="252"/>
      <c r="J4" s="252"/>
      <c r="K4" s="252"/>
      <c r="L4" s="252"/>
      <c r="M4" s="252"/>
      <c r="N4" s="252"/>
      <c r="O4" s="252"/>
      <c r="P4" s="252"/>
      <c r="Q4" s="252"/>
      <c r="R4" s="252"/>
      <c r="S4" s="252"/>
      <c r="T4" s="252"/>
      <c r="U4" s="252"/>
      <c r="V4" s="252"/>
      <c r="W4" s="252"/>
    </row>
    <row r="5" spans="1:26" ht="24" customHeight="1">
      <c r="E5" s="42"/>
      <c r="F5" s="42"/>
      <c r="G5" s="42"/>
      <c r="H5" s="42"/>
      <c r="I5" s="42"/>
      <c r="J5" s="43"/>
      <c r="K5" s="43"/>
      <c r="L5" s="43"/>
      <c r="M5" s="43"/>
      <c r="N5" s="43"/>
      <c r="O5" s="43"/>
      <c r="P5" s="43"/>
      <c r="Q5" s="42"/>
      <c r="R5" s="42"/>
      <c r="S5" s="44"/>
      <c r="T5" s="44"/>
    </row>
    <row r="6" spans="1:26" ht="24" customHeight="1">
      <c r="A6" s="109"/>
      <c r="B6" s="109"/>
      <c r="C6" s="109"/>
      <c r="D6" s="109"/>
      <c r="E6" s="261" t="s">
        <v>268</v>
      </c>
      <c r="F6" s="1619" t="str">
        <f>IF(基本データ入力シート!AA23="","",基本データ入力シート!AA23)</f>
        <v>□□</v>
      </c>
      <c r="G6" s="1619"/>
      <c r="H6" s="1619"/>
      <c r="I6" s="1619" t="str">
        <f>IF(基本データ入力シート!AK23="","",基本データ入力シート!AK23)</f>
        <v>本店</v>
      </c>
      <c r="J6" s="1619"/>
    </row>
    <row r="7" spans="1:26" ht="24" customHeight="1">
      <c r="A7" s="33" t="s">
        <v>412</v>
      </c>
      <c r="B7" s="33"/>
      <c r="C7" s="33"/>
      <c r="D7" s="109"/>
      <c r="E7" s="1620" t="str">
        <f>IF(基本データ入力シート!L12="","",基本データ入力シート!L12)</f>
        <v>○○３丁目計画</v>
      </c>
      <c r="F7" s="1620"/>
      <c r="G7" s="1620"/>
      <c r="H7" s="1620"/>
      <c r="I7" s="109"/>
      <c r="J7" s="109"/>
    </row>
    <row r="8" spans="1:26" ht="24" customHeight="1">
      <c r="A8" s="1626" t="s">
        <v>1134</v>
      </c>
      <c r="B8" s="1627"/>
      <c r="C8" s="1627"/>
      <c r="D8" s="245"/>
      <c r="E8" s="1624" t="str">
        <f>IF(基本データ入力シート!L13="","",基本データ入力シート!L13)</f>
        <v>統責　一郎</v>
      </c>
      <c r="F8" s="1624"/>
      <c r="G8" s="1624"/>
      <c r="H8" s="1624"/>
      <c r="I8" s="246" t="s">
        <v>269</v>
      </c>
      <c r="J8" s="109"/>
      <c r="K8" s="46"/>
    </row>
    <row r="9" spans="1:26" ht="24" customHeight="1">
      <c r="K9" s="46"/>
      <c r="N9" s="1622" t="s">
        <v>270</v>
      </c>
      <c r="O9" s="1622"/>
      <c r="P9" s="1622"/>
      <c r="Q9" s="47"/>
      <c r="R9" s="1623" t="str">
        <f>IF(基本データ入力シート!L42="","",基本データ入力シート!L42)</f>
        <v>東京都豊島区目白**-**</v>
      </c>
      <c r="S9" s="1623"/>
      <c r="T9" s="1623"/>
      <c r="U9" s="1623"/>
      <c r="V9" s="1623"/>
      <c r="W9" s="1623"/>
    </row>
    <row r="10" spans="1:26" ht="24" customHeight="1">
      <c r="K10" s="46"/>
      <c r="N10" s="1622" t="s">
        <v>42</v>
      </c>
      <c r="O10" s="1622"/>
      <c r="P10" s="1622"/>
      <c r="Q10" s="48"/>
      <c r="R10" s="1625" t="str">
        <f>IF(基本データ入力シート!L39="","",基本データ入力シート!L39)</f>
        <v>○○建設工業株式会社</v>
      </c>
      <c r="S10" s="1625"/>
      <c r="T10" s="1625"/>
      <c r="U10" s="1625"/>
      <c r="V10" s="1625"/>
    </row>
    <row r="11" spans="1:26" ht="24" customHeight="1">
      <c r="E11" s="44"/>
      <c r="F11" s="44"/>
      <c r="G11" s="44"/>
      <c r="H11" s="44"/>
      <c r="I11" s="44"/>
      <c r="K11" s="46"/>
      <c r="L11" s="46"/>
      <c r="M11" s="46"/>
      <c r="N11" s="1622" t="s">
        <v>272</v>
      </c>
      <c r="O11" s="1622"/>
      <c r="P11" s="1622"/>
      <c r="Q11" s="48"/>
      <c r="R11" s="1621" t="str">
        <f>IF(基本データ入力シート!AP44="","",基本データ入力シート!AP44)</f>
        <v>建設　太郎</v>
      </c>
      <c r="S11" s="1621"/>
      <c r="T11" s="1621"/>
      <c r="U11" s="1621"/>
      <c r="V11" s="1621"/>
      <c r="W11" s="198" t="s">
        <v>706</v>
      </c>
    </row>
    <row r="15" spans="1:26" ht="24" customHeight="1">
      <c r="B15" s="41" t="s">
        <v>1306</v>
      </c>
    </row>
    <row r="16" spans="1:26" ht="24" customHeight="1">
      <c r="B16" s="41" t="s">
        <v>1309</v>
      </c>
    </row>
    <row r="19" spans="1:23" ht="24" customHeight="1">
      <c r="A19" s="234" t="s">
        <v>276</v>
      </c>
      <c r="B19" s="234"/>
      <c r="C19" s="234"/>
      <c r="D19" s="234"/>
      <c r="E19" s="234"/>
      <c r="F19" s="234"/>
      <c r="G19" s="234"/>
      <c r="H19" s="234"/>
      <c r="I19" s="234"/>
      <c r="J19" s="234"/>
      <c r="K19" s="234"/>
      <c r="L19" s="234"/>
      <c r="M19" s="234"/>
      <c r="N19" s="234"/>
      <c r="O19" s="234"/>
      <c r="P19" s="234"/>
      <c r="Q19" s="234"/>
      <c r="R19" s="234"/>
      <c r="S19" s="234"/>
      <c r="T19" s="234"/>
      <c r="U19" s="234"/>
      <c r="V19" s="234"/>
      <c r="W19" s="234"/>
    </row>
    <row r="20" spans="1:23" ht="24" customHeight="1">
      <c r="A20" s="234"/>
      <c r="B20" s="234"/>
      <c r="C20" s="234"/>
      <c r="D20" s="234"/>
      <c r="E20" s="234"/>
      <c r="F20" s="234"/>
      <c r="G20" s="234"/>
      <c r="H20" s="234"/>
      <c r="I20" s="234"/>
      <c r="J20" s="234"/>
      <c r="K20" s="234"/>
      <c r="L20" s="234"/>
      <c r="M20" s="234"/>
      <c r="N20" s="234"/>
      <c r="O20" s="234"/>
      <c r="P20" s="234"/>
      <c r="Q20" s="234"/>
      <c r="R20" s="234"/>
      <c r="S20" s="234"/>
      <c r="T20" s="234"/>
      <c r="U20" s="234"/>
      <c r="V20" s="234"/>
      <c r="W20" s="234"/>
    </row>
    <row r="22" spans="1:23" ht="24" customHeight="1">
      <c r="B22" s="2190" t="s">
        <v>20</v>
      </c>
      <c r="C22" s="2191"/>
      <c r="D22" s="2191"/>
      <c r="E22" s="2191"/>
      <c r="F22" s="2192" t="s">
        <v>148</v>
      </c>
      <c r="G22" s="2193"/>
      <c r="H22" s="2193"/>
      <c r="I22" s="2193"/>
      <c r="J22" s="2193"/>
      <c r="K22" s="2193"/>
      <c r="L22" s="2194"/>
      <c r="M22" s="2192" t="s">
        <v>503</v>
      </c>
      <c r="N22" s="2193"/>
      <c r="O22" s="2194"/>
      <c r="P22" s="2192" t="s">
        <v>504</v>
      </c>
      <c r="Q22" s="2193"/>
      <c r="R22" s="2193"/>
      <c r="S22" s="2193"/>
      <c r="T22" s="2193"/>
      <c r="U22" s="2193"/>
      <c r="V22" s="2193"/>
      <c r="W22" s="2194"/>
    </row>
    <row r="23" spans="1:23" ht="24" customHeight="1">
      <c r="B23" s="2195"/>
      <c r="C23" s="2196"/>
      <c r="D23" s="2196"/>
      <c r="E23" s="2197"/>
      <c r="F23" s="2198" t="s">
        <v>723</v>
      </c>
      <c r="G23" s="2199"/>
      <c r="H23" s="2199"/>
      <c r="I23" s="2200"/>
      <c r="J23" s="2201"/>
      <c r="K23" s="2202"/>
      <c r="L23" s="212" t="s">
        <v>719</v>
      </c>
      <c r="M23" s="2203"/>
      <c r="N23" s="2204"/>
      <c r="O23" s="2205"/>
      <c r="P23" s="2206"/>
      <c r="Q23" s="2207"/>
      <c r="R23" s="2207"/>
      <c r="S23" s="2207"/>
      <c r="T23" s="2207"/>
      <c r="U23" s="2207"/>
      <c r="V23" s="2207"/>
      <c r="W23" s="2208"/>
    </row>
    <row r="24" spans="1:23" ht="24" customHeight="1">
      <c r="B24" s="2195"/>
      <c r="C24" s="2196"/>
      <c r="D24" s="2196"/>
      <c r="E24" s="2197"/>
      <c r="F24" s="2198" t="s">
        <v>723</v>
      </c>
      <c r="G24" s="2199"/>
      <c r="H24" s="2199"/>
      <c r="I24" s="2200"/>
      <c r="J24" s="2201"/>
      <c r="K24" s="2202"/>
      <c r="L24" s="212" t="s">
        <v>719</v>
      </c>
      <c r="M24" s="2203"/>
      <c r="N24" s="2204"/>
      <c r="O24" s="2205"/>
      <c r="P24" s="2206"/>
      <c r="Q24" s="2207"/>
      <c r="R24" s="2207"/>
      <c r="S24" s="2207"/>
      <c r="T24" s="2207"/>
      <c r="U24" s="2207"/>
      <c r="V24" s="2207"/>
      <c r="W24" s="2208"/>
    </row>
    <row r="25" spans="1:23" ht="24" customHeight="1">
      <c r="B25" s="2195"/>
      <c r="C25" s="2196"/>
      <c r="D25" s="2196"/>
      <c r="E25" s="2197"/>
      <c r="F25" s="2198" t="s">
        <v>723</v>
      </c>
      <c r="G25" s="2199"/>
      <c r="H25" s="2199"/>
      <c r="I25" s="2200"/>
      <c r="J25" s="2201"/>
      <c r="K25" s="2202"/>
      <c r="L25" s="212" t="s">
        <v>719</v>
      </c>
      <c r="M25" s="2203"/>
      <c r="N25" s="2204"/>
      <c r="O25" s="2205"/>
      <c r="P25" s="2206"/>
      <c r="Q25" s="2207"/>
      <c r="R25" s="2207"/>
      <c r="S25" s="2207"/>
      <c r="T25" s="2207"/>
      <c r="U25" s="2207"/>
      <c r="V25" s="2207"/>
      <c r="W25" s="2208"/>
    </row>
    <row r="26" spans="1:23" ht="24" customHeight="1">
      <c r="B26" s="2195"/>
      <c r="C26" s="2196"/>
      <c r="D26" s="2196"/>
      <c r="E26" s="2197"/>
      <c r="F26" s="2198" t="s">
        <v>723</v>
      </c>
      <c r="G26" s="2199"/>
      <c r="H26" s="2199"/>
      <c r="I26" s="2200"/>
      <c r="J26" s="2201"/>
      <c r="K26" s="2202"/>
      <c r="L26" s="212" t="s">
        <v>719</v>
      </c>
      <c r="M26" s="2203"/>
      <c r="N26" s="2204"/>
      <c r="O26" s="2205"/>
      <c r="P26" s="2206"/>
      <c r="Q26" s="2207"/>
      <c r="R26" s="2207"/>
      <c r="S26" s="2207"/>
      <c r="T26" s="2207"/>
      <c r="U26" s="2207"/>
      <c r="V26" s="2207"/>
      <c r="W26" s="2208"/>
    </row>
    <row r="27" spans="1:23" ht="24" customHeight="1">
      <c r="B27" s="2195"/>
      <c r="C27" s="2196"/>
      <c r="D27" s="2196"/>
      <c r="E27" s="2197"/>
      <c r="F27" s="2198" t="s">
        <v>723</v>
      </c>
      <c r="G27" s="2199"/>
      <c r="H27" s="2199"/>
      <c r="I27" s="2200"/>
      <c r="J27" s="2201"/>
      <c r="K27" s="2202"/>
      <c r="L27" s="212" t="s">
        <v>719</v>
      </c>
      <c r="M27" s="2203"/>
      <c r="N27" s="2204"/>
      <c r="O27" s="2205"/>
      <c r="P27" s="2206"/>
      <c r="Q27" s="2207"/>
      <c r="R27" s="2207"/>
      <c r="S27" s="2207"/>
      <c r="T27" s="2207"/>
      <c r="U27" s="2207"/>
      <c r="V27" s="2207"/>
      <c r="W27" s="2208"/>
    </row>
    <row r="29" spans="1:23" s="44" customFormat="1" ht="24" customHeight="1"/>
    <row r="30" spans="1:23" ht="24" customHeight="1">
      <c r="U30" s="2187" t="s">
        <v>1305</v>
      </c>
      <c r="V30" s="2188"/>
      <c r="W30" s="2189"/>
    </row>
    <row r="31" spans="1:23" ht="24" customHeight="1">
      <c r="U31" s="176"/>
      <c r="V31" s="44"/>
      <c r="W31" s="175"/>
    </row>
    <row r="32" spans="1:23" ht="24" customHeight="1">
      <c r="U32" s="643"/>
      <c r="V32" s="644"/>
      <c r="W32" s="645"/>
    </row>
    <row r="33" s="44" customFormat="1" ht="24" customHeight="1"/>
  </sheetData>
  <mergeCells count="43">
    <mergeCell ref="U30:W30"/>
    <mergeCell ref="F27:I27"/>
    <mergeCell ref="F22:L22"/>
    <mergeCell ref="P22:W22"/>
    <mergeCell ref="P23:W23"/>
    <mergeCell ref="P24:W24"/>
    <mergeCell ref="P25:W25"/>
    <mergeCell ref="P26:W26"/>
    <mergeCell ref="P27:W27"/>
    <mergeCell ref="J23:K23"/>
    <mergeCell ref="J24:K24"/>
    <mergeCell ref="J25:K25"/>
    <mergeCell ref="J26:K26"/>
    <mergeCell ref="J27:K27"/>
    <mergeCell ref="M27:O27"/>
    <mergeCell ref="B27:E27"/>
    <mergeCell ref="I6:J6"/>
    <mergeCell ref="R9:W9"/>
    <mergeCell ref="M26:O26"/>
    <mergeCell ref="M22:O22"/>
    <mergeCell ref="F23:I23"/>
    <mergeCell ref="M23:O23"/>
    <mergeCell ref="B22:E22"/>
    <mergeCell ref="B23:E23"/>
    <mergeCell ref="B24:E24"/>
    <mergeCell ref="M24:O24"/>
    <mergeCell ref="F6:H6"/>
    <mergeCell ref="N10:P10"/>
    <mergeCell ref="R10:V10"/>
    <mergeCell ref="E7:H7"/>
    <mergeCell ref="R2:W2"/>
    <mergeCell ref="Y2:Z2"/>
    <mergeCell ref="B26:E26"/>
    <mergeCell ref="M25:O25"/>
    <mergeCell ref="B25:E25"/>
    <mergeCell ref="F24:I24"/>
    <mergeCell ref="R11:V11"/>
    <mergeCell ref="N11:P11"/>
    <mergeCell ref="E8:H8"/>
    <mergeCell ref="N9:P9"/>
    <mergeCell ref="F25:I25"/>
    <mergeCell ref="F26:I26"/>
    <mergeCell ref="A8:C8"/>
  </mergeCells>
  <phoneticPr fontId="6"/>
  <hyperlinks>
    <hyperlink ref="Y2:Z2" location="'目次（提出書類一覧）'!B7" display="目次に戻る" xr:uid="{00000000-0004-0000-1000-000000000000}"/>
  </hyperlinks>
  <pageMargins left="0.39370078740157483" right="0.39370078740157483" top="0.59055118110236227" bottom="0.59055118110236227" header="0.39370078740157483" footer="0.39370078740157483"/>
  <pageSetup paperSize="9" orientation="portrait" horizontalDpi="300" verticalDpi="300" r:id="rId1"/>
  <headerFooter alignWithMargins="0">
    <oddHeader>&amp;L労安-6-1</oddHeader>
    <oddFooter>&amp;R制定：2012.03.09　改定：2021.01.01</oddFooter>
  </headerFooter>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Z36"/>
  <sheetViews>
    <sheetView view="pageBreakPreview" topLeftCell="A15" zoomScaleNormal="100" zoomScaleSheetLayoutView="100" workbookViewId="0">
      <selection activeCell="AK36" sqref="AK36"/>
    </sheetView>
  </sheetViews>
  <sheetFormatPr defaultColWidth="7.625" defaultRowHeight="14.25"/>
  <cols>
    <col min="1" max="18" width="4.125" style="41" customWidth="1"/>
    <col min="19" max="19" width="4" style="41" customWidth="1"/>
    <col min="20" max="23" width="4.125" style="41" customWidth="1"/>
    <col min="24" max="24" width="4.875" style="41" customWidth="1"/>
    <col min="25" max="16384" width="7.625" style="41"/>
  </cols>
  <sheetData>
    <row r="1" spans="1:26" ht="20.100000000000001" customHeight="1" thickBot="1">
      <c r="A1" s="35"/>
      <c r="B1" s="35"/>
      <c r="C1" s="40"/>
      <c r="U1" s="53"/>
      <c r="V1" s="53"/>
      <c r="W1" s="489" t="str">
        <f>IF(基本データ入力シート!L38=1,CONCATENATE("（下請負次数：",基本データ入力シート!L38,"次）"),CONCATENATE("〔（下請負次数：",基本データ入力シート!L38,"次） １次下請負会社名：",基本データ入力シート!L30,"〕"))</f>
        <v>（下請負次数：1次）</v>
      </c>
    </row>
    <row r="2" spans="1:26" ht="20.100000000000001" customHeight="1" thickTop="1" thickBot="1">
      <c r="A2" s="35"/>
      <c r="B2" s="35"/>
      <c r="C2" s="40"/>
      <c r="R2" s="1588" t="s">
        <v>1164</v>
      </c>
      <c r="S2" s="1588"/>
      <c r="T2" s="1588"/>
      <c r="U2" s="1588"/>
      <c r="V2" s="1588"/>
      <c r="W2" s="1588"/>
      <c r="Y2" s="891" t="s">
        <v>755</v>
      </c>
      <c r="Z2" s="893"/>
    </row>
    <row r="3" spans="1:26" ht="13.5" customHeight="1" thickTop="1">
      <c r="E3" s="42"/>
      <c r="F3" s="42"/>
      <c r="G3" s="42"/>
      <c r="H3" s="42"/>
      <c r="I3" s="42"/>
      <c r="J3" s="42"/>
      <c r="K3" s="43"/>
      <c r="L3" s="43"/>
      <c r="M3" s="43"/>
      <c r="N3" s="43"/>
      <c r="O3" s="42"/>
      <c r="P3" s="42"/>
      <c r="Q3" s="42"/>
      <c r="R3" s="42"/>
      <c r="S3" s="42"/>
      <c r="T3" s="42"/>
      <c r="U3" s="42"/>
    </row>
    <row r="4" spans="1:26" ht="20.100000000000001" customHeight="1">
      <c r="A4" s="156"/>
      <c r="B4" s="156"/>
      <c r="C4" s="2211" t="s">
        <v>635</v>
      </c>
      <c r="D4" s="2211"/>
      <c r="E4" s="2211"/>
      <c r="F4" s="2211"/>
      <c r="G4" s="2211"/>
      <c r="H4" s="2211"/>
      <c r="I4" s="2211"/>
      <c r="J4" s="2213" t="s">
        <v>10</v>
      </c>
      <c r="K4" s="2213"/>
      <c r="L4" s="2213"/>
      <c r="M4" s="2213"/>
      <c r="N4" s="2213"/>
      <c r="O4" s="2213"/>
      <c r="P4" s="2214" t="s">
        <v>636</v>
      </c>
      <c r="Q4" s="2214"/>
      <c r="R4" s="2214"/>
      <c r="S4" s="2214"/>
      <c r="T4" s="2214"/>
      <c r="U4" s="2214"/>
      <c r="V4" s="160"/>
      <c r="W4" s="157"/>
      <c r="X4" s="157"/>
      <c r="Y4" s="157"/>
    </row>
    <row r="5" spans="1:26" ht="20.100000000000001" customHeight="1">
      <c r="A5" s="156"/>
      <c r="B5" s="156"/>
      <c r="C5" s="2212"/>
      <c r="D5" s="2212"/>
      <c r="E5" s="2212"/>
      <c r="F5" s="2212"/>
      <c r="G5" s="2212"/>
      <c r="H5" s="2212"/>
      <c r="I5" s="2212"/>
      <c r="J5" s="2216" t="s">
        <v>637</v>
      </c>
      <c r="K5" s="2216"/>
      <c r="L5" s="2216"/>
      <c r="M5" s="2216"/>
      <c r="N5" s="2216"/>
      <c r="O5" s="2216"/>
      <c r="P5" s="2215"/>
      <c r="Q5" s="2215"/>
      <c r="R5" s="2215"/>
      <c r="S5" s="2215"/>
      <c r="T5" s="2215"/>
      <c r="U5" s="2215"/>
      <c r="V5" s="160"/>
      <c r="W5" s="157"/>
      <c r="X5" s="157"/>
      <c r="Y5" s="157"/>
    </row>
    <row r="6" spans="1:26" ht="15" customHeight="1">
      <c r="A6" s="156"/>
      <c r="B6" s="156"/>
      <c r="C6" s="157"/>
      <c r="D6" s="159"/>
      <c r="E6" s="159"/>
      <c r="F6" s="159"/>
      <c r="G6" s="159"/>
      <c r="H6" s="159"/>
      <c r="I6" s="159"/>
      <c r="J6" s="159"/>
      <c r="K6" s="161"/>
      <c r="L6" s="161"/>
      <c r="M6" s="161"/>
      <c r="N6" s="161"/>
      <c r="O6" s="161"/>
      <c r="P6" s="160"/>
      <c r="Q6" s="160"/>
      <c r="R6" s="160"/>
      <c r="S6" s="160"/>
      <c r="T6" s="160"/>
      <c r="U6" s="160"/>
      <c r="V6" s="160"/>
      <c r="W6" s="157"/>
      <c r="X6" s="157"/>
      <c r="Y6" s="157"/>
    </row>
    <row r="7" spans="1:26" s="45" customFormat="1" ht="15" customHeight="1">
      <c r="A7" s="162" t="s">
        <v>638</v>
      </c>
      <c r="E7" s="93"/>
      <c r="F7" s="93"/>
      <c r="G7" s="93"/>
      <c r="H7" s="93"/>
      <c r="I7" s="93"/>
      <c r="J7" s="158"/>
      <c r="K7" s="158"/>
      <c r="L7" s="158"/>
      <c r="M7" s="158"/>
      <c r="N7" s="158"/>
      <c r="O7" s="158"/>
      <c r="P7" s="158"/>
      <c r="Q7" s="158"/>
      <c r="R7" s="93"/>
      <c r="S7" s="93"/>
      <c r="T7" s="163"/>
      <c r="U7" s="163"/>
    </row>
    <row r="8" spans="1:26" s="45" customFormat="1" ht="24" customHeight="1">
      <c r="A8" s="109"/>
      <c r="B8" s="109"/>
      <c r="C8" s="109"/>
      <c r="D8" s="109"/>
      <c r="E8" s="261" t="s">
        <v>268</v>
      </c>
      <c r="F8" s="1619" t="str">
        <f>IF(基本データ入力シート!AA23="","",基本データ入力シート!AA23)</f>
        <v>□□</v>
      </c>
      <c r="G8" s="1619"/>
      <c r="H8" s="1619"/>
      <c r="I8" s="1619" t="str">
        <f>IF(基本データ入力シート!AK23="","",基本データ入力シート!AK23)</f>
        <v>本店</v>
      </c>
      <c r="J8" s="1619"/>
    </row>
    <row r="9" spans="1:26" s="45" customFormat="1" ht="24" customHeight="1">
      <c r="A9" s="33" t="s">
        <v>412</v>
      </c>
      <c r="B9" s="33"/>
      <c r="C9" s="33"/>
      <c r="D9" s="109"/>
      <c r="E9" s="1620" t="str">
        <f>IF(基本データ入力シート!L12="","",基本データ入力シート!L12)</f>
        <v>○○３丁目計画</v>
      </c>
      <c r="F9" s="1620"/>
      <c r="G9" s="1620"/>
      <c r="H9" s="1620"/>
      <c r="I9" s="109"/>
      <c r="J9" s="109"/>
    </row>
    <row r="10" spans="1:26" s="45" customFormat="1" ht="27" customHeight="1">
      <c r="A10" s="1626" t="s">
        <v>1134</v>
      </c>
      <c r="B10" s="1627"/>
      <c r="C10" s="1627"/>
      <c r="D10" s="245"/>
      <c r="E10" s="1624" t="str">
        <f>IF(基本データ入力シート!L13="","",基本データ入力シート!L13)</f>
        <v>統責　一郎</v>
      </c>
      <c r="F10" s="1624"/>
      <c r="G10" s="1624"/>
      <c r="H10" s="1624"/>
      <c r="I10" s="246" t="s">
        <v>269</v>
      </c>
      <c r="J10" s="109"/>
      <c r="K10" s="164"/>
    </row>
    <row r="11" spans="1:26" ht="24" customHeight="1">
      <c r="K11" s="46"/>
      <c r="M11" s="1622" t="s">
        <v>270</v>
      </c>
      <c r="N11" s="1622"/>
      <c r="O11" s="1622"/>
      <c r="Q11" s="2209" t="str">
        <f>IF(基本データ入力シート!L42="","",基本データ入力シート!L42)</f>
        <v>東京都豊島区目白**-**</v>
      </c>
      <c r="R11" s="2210"/>
      <c r="S11" s="2210"/>
      <c r="T11" s="2210"/>
      <c r="U11" s="2210"/>
      <c r="V11" s="2210"/>
      <c r="W11" s="47"/>
    </row>
    <row r="12" spans="1:26" ht="24" customHeight="1">
      <c r="K12" s="46"/>
      <c r="M12" s="1622" t="s">
        <v>42</v>
      </c>
      <c r="N12" s="1622"/>
      <c r="O12" s="1622"/>
      <c r="Q12" s="2220" t="str">
        <f>IF(基本データ入力シート!L39="","",基本データ入力シート!L39)</f>
        <v>○○建設工業株式会社</v>
      </c>
      <c r="R12" s="2221"/>
      <c r="S12" s="2221"/>
      <c r="T12" s="2221"/>
      <c r="U12" s="2221"/>
      <c r="V12" s="44"/>
    </row>
    <row r="13" spans="1:26" ht="24" customHeight="1">
      <c r="E13" s="44"/>
      <c r="F13" s="44"/>
      <c r="G13" s="44"/>
      <c r="H13" s="44"/>
      <c r="I13" s="44"/>
      <c r="K13" s="46"/>
      <c r="L13" s="46"/>
      <c r="M13" s="1622" t="s">
        <v>272</v>
      </c>
      <c r="N13" s="1622"/>
      <c r="O13" s="1622"/>
      <c r="Q13" s="1621" t="str">
        <f>IF(基本データ入力シート!AP44="","",基本データ入力シート!AP44)</f>
        <v>建設　太郎</v>
      </c>
      <c r="R13" s="2222"/>
      <c r="S13" s="2222"/>
      <c r="T13" s="2222"/>
      <c r="U13" s="2222"/>
      <c r="V13" s="154"/>
      <c r="W13" s="233" t="s">
        <v>706</v>
      </c>
    </row>
    <row r="14" spans="1:26" ht="18.95" customHeight="1"/>
    <row r="15" spans="1:26" ht="18.95" customHeight="1">
      <c r="C15" s="41" t="s">
        <v>639</v>
      </c>
    </row>
    <row r="16" spans="1:26" ht="18.95" customHeight="1">
      <c r="C16" s="41" t="s">
        <v>640</v>
      </c>
    </row>
    <row r="17" spans="1:24" ht="18.95" customHeight="1">
      <c r="C17" s="41" t="s">
        <v>641</v>
      </c>
    </row>
    <row r="18" spans="1:24" ht="18.95" customHeight="1">
      <c r="A18" s="2186" t="s">
        <v>276</v>
      </c>
      <c r="B18" s="2186"/>
      <c r="C18" s="2186"/>
      <c r="D18" s="2186"/>
      <c r="E18" s="2186"/>
      <c r="F18" s="2186"/>
      <c r="G18" s="2186"/>
      <c r="H18" s="2186"/>
      <c r="I18" s="2186"/>
      <c r="J18" s="2186"/>
      <c r="K18" s="2186"/>
      <c r="L18" s="2186"/>
      <c r="M18" s="2186"/>
      <c r="N18" s="2186"/>
      <c r="O18" s="2186"/>
      <c r="P18" s="2186"/>
      <c r="Q18" s="2186"/>
      <c r="R18" s="2186"/>
      <c r="S18" s="2186"/>
      <c r="T18" s="2186"/>
      <c r="U18" s="2186"/>
      <c r="V18" s="2186"/>
      <c r="W18" s="2186"/>
      <c r="X18" s="40"/>
    </row>
    <row r="19" spans="1:24" ht="11.25" customHeight="1"/>
    <row r="20" spans="1:24" ht="32.1" customHeight="1">
      <c r="B20" s="2192" t="s">
        <v>20</v>
      </c>
      <c r="C20" s="2193"/>
      <c r="D20" s="2193"/>
      <c r="E20" s="2193"/>
      <c r="F20" s="2192" t="s">
        <v>148</v>
      </c>
      <c r="G20" s="2193"/>
      <c r="H20" s="2193"/>
      <c r="I20" s="2194"/>
      <c r="J20" s="2192" t="s">
        <v>642</v>
      </c>
      <c r="K20" s="2193"/>
      <c r="L20" s="2193"/>
      <c r="M20" s="2193"/>
      <c r="N20" s="2193"/>
      <c r="O20" s="2193"/>
      <c r="P20" s="2193"/>
      <c r="Q20" s="2194"/>
      <c r="R20" s="2217" t="s">
        <v>724</v>
      </c>
      <c r="S20" s="2218"/>
      <c r="T20" s="2218"/>
      <c r="U20" s="2219"/>
      <c r="V20" s="2192" t="s">
        <v>314</v>
      </c>
      <c r="W20" s="2194"/>
    </row>
    <row r="21" spans="1:24" ht="32.1" customHeight="1">
      <c r="B21" s="2228"/>
      <c r="C21" s="2229"/>
      <c r="D21" s="2229"/>
      <c r="E21" s="2230"/>
      <c r="F21" s="2233" t="s">
        <v>725</v>
      </c>
      <c r="G21" s="2234"/>
      <c r="H21" s="2234"/>
      <c r="I21" s="2235"/>
      <c r="J21" s="2239" t="s">
        <v>644</v>
      </c>
      <c r="K21" s="2240"/>
      <c r="L21" s="2240"/>
      <c r="M21" s="2240"/>
      <c r="N21" s="2240"/>
      <c r="O21" s="2240"/>
      <c r="P21" s="2245" t="s">
        <v>151</v>
      </c>
      <c r="Q21" s="2246"/>
      <c r="R21" s="1832" t="s">
        <v>643</v>
      </c>
      <c r="S21" s="2247"/>
      <c r="T21" s="2247"/>
      <c r="U21" s="1833"/>
      <c r="V21" s="961"/>
      <c r="W21" s="948"/>
    </row>
    <row r="22" spans="1:24" ht="32.1" customHeight="1">
      <c r="B22" s="2228"/>
      <c r="C22" s="2229"/>
      <c r="D22" s="2229"/>
      <c r="E22" s="2230"/>
      <c r="F22" s="2236"/>
      <c r="G22" s="2237"/>
      <c r="H22" s="2237"/>
      <c r="I22" s="2238"/>
      <c r="J22" s="2241"/>
      <c r="K22" s="2242"/>
      <c r="L22" s="2242"/>
      <c r="M22" s="2242"/>
      <c r="N22" s="2242"/>
      <c r="O22" s="2242"/>
      <c r="P22" s="2256"/>
      <c r="Q22" s="2254" t="s">
        <v>57</v>
      </c>
      <c r="R22" s="168" t="s">
        <v>645</v>
      </c>
      <c r="S22" s="2223"/>
      <c r="T22" s="2223"/>
      <c r="U22" s="2224"/>
      <c r="V22" s="962"/>
      <c r="W22" s="950"/>
    </row>
    <row r="23" spans="1:24" ht="32.1" customHeight="1">
      <c r="B23" s="2231"/>
      <c r="C23" s="2227"/>
      <c r="D23" s="2227"/>
      <c r="E23" s="2232"/>
      <c r="F23" s="169" t="s">
        <v>533</v>
      </c>
      <c r="G23" s="2227"/>
      <c r="H23" s="2227"/>
      <c r="I23" s="155" t="s">
        <v>646</v>
      </c>
      <c r="J23" s="2243"/>
      <c r="K23" s="2244"/>
      <c r="L23" s="2244"/>
      <c r="M23" s="2244"/>
      <c r="N23" s="2244"/>
      <c r="O23" s="2244"/>
      <c r="P23" s="2257"/>
      <c r="Q23" s="2255"/>
      <c r="R23" s="170"/>
      <c r="S23" s="2225"/>
      <c r="T23" s="2225"/>
      <c r="U23" s="2226"/>
      <c r="V23" s="963"/>
      <c r="W23" s="952"/>
    </row>
    <row r="24" spans="1:24" ht="32.1" customHeight="1">
      <c r="B24" s="2228"/>
      <c r="C24" s="2229"/>
      <c r="D24" s="2229"/>
      <c r="E24" s="2230"/>
      <c r="F24" s="2233" t="s">
        <v>725</v>
      </c>
      <c r="G24" s="2234"/>
      <c r="H24" s="2234"/>
      <c r="I24" s="2235"/>
      <c r="J24" s="2239" t="s">
        <v>644</v>
      </c>
      <c r="K24" s="2240"/>
      <c r="L24" s="2240"/>
      <c r="M24" s="2240"/>
      <c r="N24" s="2240"/>
      <c r="O24" s="2240"/>
      <c r="P24" s="2245" t="s">
        <v>151</v>
      </c>
      <c r="Q24" s="2246"/>
      <c r="R24" s="1832" t="s">
        <v>643</v>
      </c>
      <c r="S24" s="2247"/>
      <c r="T24" s="2247"/>
      <c r="U24" s="1833"/>
      <c r="V24" s="961"/>
      <c r="W24" s="948"/>
    </row>
    <row r="25" spans="1:24" ht="32.1" customHeight="1">
      <c r="B25" s="2228"/>
      <c r="C25" s="2229"/>
      <c r="D25" s="2229"/>
      <c r="E25" s="2230"/>
      <c r="F25" s="2236"/>
      <c r="G25" s="2237"/>
      <c r="H25" s="2237"/>
      <c r="I25" s="2238"/>
      <c r="J25" s="2241"/>
      <c r="K25" s="2242"/>
      <c r="L25" s="2242"/>
      <c r="M25" s="2242"/>
      <c r="N25" s="2242"/>
      <c r="O25" s="2242"/>
      <c r="P25" s="2256"/>
      <c r="Q25" s="2254" t="s">
        <v>57</v>
      </c>
      <c r="R25" s="168" t="s">
        <v>645</v>
      </c>
      <c r="S25" s="2223"/>
      <c r="T25" s="2223"/>
      <c r="U25" s="2224"/>
      <c r="V25" s="962"/>
      <c r="W25" s="950"/>
    </row>
    <row r="26" spans="1:24" ht="32.1" customHeight="1">
      <c r="B26" s="2231"/>
      <c r="C26" s="2227"/>
      <c r="D26" s="2227"/>
      <c r="E26" s="2232"/>
      <c r="F26" s="169" t="s">
        <v>533</v>
      </c>
      <c r="G26" s="2227"/>
      <c r="H26" s="2227"/>
      <c r="I26" s="155" t="s">
        <v>646</v>
      </c>
      <c r="J26" s="2243"/>
      <c r="K26" s="2244"/>
      <c r="L26" s="2244"/>
      <c r="M26" s="2244"/>
      <c r="N26" s="2244"/>
      <c r="O26" s="2244"/>
      <c r="P26" s="2257"/>
      <c r="Q26" s="2255"/>
      <c r="R26" s="170"/>
      <c r="S26" s="2225"/>
      <c r="T26" s="2225"/>
      <c r="U26" s="2226"/>
      <c r="V26" s="963"/>
      <c r="W26" s="952"/>
    </row>
    <row r="27" spans="1:24" ht="32.1" customHeight="1">
      <c r="B27" s="2228"/>
      <c r="C27" s="2229"/>
      <c r="D27" s="2229"/>
      <c r="E27" s="2230"/>
      <c r="F27" s="2233" t="s">
        <v>725</v>
      </c>
      <c r="G27" s="2234"/>
      <c r="H27" s="2234"/>
      <c r="I27" s="2235"/>
      <c r="J27" s="2239" t="s">
        <v>644</v>
      </c>
      <c r="K27" s="2240"/>
      <c r="L27" s="2240"/>
      <c r="M27" s="2240"/>
      <c r="N27" s="2240"/>
      <c r="O27" s="2240"/>
      <c r="P27" s="2245" t="s">
        <v>151</v>
      </c>
      <c r="Q27" s="2246"/>
      <c r="R27" s="1832" t="s">
        <v>643</v>
      </c>
      <c r="S27" s="2247"/>
      <c r="T27" s="2247"/>
      <c r="U27" s="1833"/>
      <c r="V27" s="961"/>
      <c r="W27" s="948"/>
    </row>
    <row r="28" spans="1:24" ht="32.1" customHeight="1">
      <c r="B28" s="2228"/>
      <c r="C28" s="2229"/>
      <c r="D28" s="2229"/>
      <c r="E28" s="2230"/>
      <c r="F28" s="2236"/>
      <c r="G28" s="2237"/>
      <c r="H28" s="2237"/>
      <c r="I28" s="2238"/>
      <c r="J28" s="2241"/>
      <c r="K28" s="2242"/>
      <c r="L28" s="2242"/>
      <c r="M28" s="2242"/>
      <c r="N28" s="2242"/>
      <c r="O28" s="2242"/>
      <c r="P28" s="2256"/>
      <c r="Q28" s="2254" t="s">
        <v>57</v>
      </c>
      <c r="R28" s="168" t="s">
        <v>645</v>
      </c>
      <c r="S28" s="2223"/>
      <c r="T28" s="2223"/>
      <c r="U28" s="2224"/>
      <c r="V28" s="962"/>
      <c r="W28" s="950"/>
    </row>
    <row r="29" spans="1:24" ht="32.1" customHeight="1">
      <c r="B29" s="2231"/>
      <c r="C29" s="2227"/>
      <c r="D29" s="2227"/>
      <c r="E29" s="2232"/>
      <c r="F29" s="169" t="s">
        <v>533</v>
      </c>
      <c r="G29" s="2227"/>
      <c r="H29" s="2227"/>
      <c r="I29" s="155" t="s">
        <v>646</v>
      </c>
      <c r="J29" s="2243"/>
      <c r="K29" s="2244"/>
      <c r="L29" s="2244"/>
      <c r="M29" s="2244"/>
      <c r="N29" s="2244"/>
      <c r="O29" s="2244"/>
      <c r="P29" s="2257"/>
      <c r="Q29" s="2255"/>
      <c r="R29" s="170"/>
      <c r="S29" s="2225"/>
      <c r="T29" s="2225"/>
      <c r="U29" s="2226"/>
      <c r="V29" s="963"/>
      <c r="W29" s="952"/>
    </row>
    <row r="30" spans="1:24" ht="15" customHeight="1">
      <c r="B30" s="165"/>
      <c r="C30" s="165"/>
      <c r="D30" s="165"/>
      <c r="E30" s="165"/>
      <c r="F30" s="166"/>
      <c r="G30" s="171"/>
      <c r="H30" s="171"/>
      <c r="I30" s="63"/>
      <c r="J30" s="172" t="s">
        <v>647</v>
      </c>
      <c r="K30" s="167"/>
      <c r="L30" s="167"/>
      <c r="M30" s="167"/>
      <c r="N30" s="167"/>
      <c r="O30" s="167"/>
      <c r="P30" s="167"/>
      <c r="Q30" s="167"/>
      <c r="R30" s="173"/>
      <c r="S30" s="174"/>
      <c r="T30" s="174"/>
      <c r="U30" s="174"/>
      <c r="V30" s="37"/>
      <c r="W30" s="37"/>
    </row>
    <row r="31" spans="1:24" ht="15" customHeight="1"/>
    <row r="32" spans="1:24" ht="15" customHeight="1">
      <c r="L32" s="2248" t="s">
        <v>648</v>
      </c>
      <c r="M32" s="2249"/>
      <c r="N32" s="2250"/>
      <c r="P32" s="2248" t="s">
        <v>649</v>
      </c>
      <c r="Q32" s="2249"/>
      <c r="R32" s="2250"/>
      <c r="S32" s="2261" t="s">
        <v>650</v>
      </c>
      <c r="T32" s="2262"/>
      <c r="U32" s="2262"/>
      <c r="V32" s="2262"/>
      <c r="W32" s="2263"/>
    </row>
    <row r="33" spans="2:23" ht="15" customHeight="1">
      <c r="L33" s="2251" t="s">
        <v>651</v>
      </c>
      <c r="M33" s="2252"/>
      <c r="N33" s="2253"/>
      <c r="P33" s="2258" t="s">
        <v>652</v>
      </c>
      <c r="Q33" s="2259"/>
      <c r="R33" s="2260"/>
      <c r="S33" s="2264"/>
      <c r="T33" s="2265"/>
      <c r="U33" s="2265"/>
      <c r="V33" s="2265"/>
      <c r="W33" s="2266"/>
    </row>
    <row r="34" spans="2:23" ht="15" customHeight="1">
      <c r="L34" s="176"/>
      <c r="M34" s="44"/>
      <c r="N34" s="175"/>
      <c r="P34" s="176"/>
      <c r="Q34" s="44"/>
      <c r="R34" s="175"/>
      <c r="S34" s="176"/>
      <c r="T34" s="44"/>
      <c r="U34" s="44"/>
      <c r="V34" s="44"/>
      <c r="W34" s="175"/>
    </row>
    <row r="35" spans="2:23" ht="15" customHeight="1">
      <c r="L35" s="176"/>
      <c r="M35" s="44"/>
      <c r="N35" s="175"/>
      <c r="P35" s="176"/>
      <c r="Q35" s="44"/>
      <c r="R35" s="175"/>
      <c r="S35" s="176"/>
      <c r="T35" s="44"/>
      <c r="U35" s="44"/>
      <c r="V35" s="44"/>
      <c r="W35" s="175"/>
    </row>
    <row r="36" spans="2:23" ht="30" customHeight="1">
      <c r="B36" s="1626" t="s">
        <v>1134</v>
      </c>
      <c r="C36" s="1627"/>
      <c r="D36" s="1627"/>
      <c r="E36" s="938"/>
      <c r="F36" s="938"/>
      <c r="G36" s="938"/>
      <c r="H36" s="938"/>
      <c r="I36" s="938"/>
      <c r="J36" s="34" t="s">
        <v>273</v>
      </c>
      <c r="K36" s="32" t="s">
        <v>653</v>
      </c>
      <c r="L36" s="237"/>
      <c r="M36" s="57"/>
      <c r="N36" s="238"/>
      <c r="O36" s="32" t="s">
        <v>653</v>
      </c>
      <c r="P36" s="237"/>
      <c r="Q36" s="57"/>
      <c r="R36" s="238"/>
      <c r="S36" s="237"/>
      <c r="T36" s="57"/>
      <c r="U36" s="57"/>
      <c r="V36" s="57"/>
      <c r="W36" s="238"/>
    </row>
  </sheetData>
  <mergeCells count="60">
    <mergeCell ref="P33:R33"/>
    <mergeCell ref="R27:U27"/>
    <mergeCell ref="V27:W29"/>
    <mergeCell ref="S28:U29"/>
    <mergeCell ref="S32:W33"/>
    <mergeCell ref="P27:Q27"/>
    <mergeCell ref="P32:R32"/>
    <mergeCell ref="Q22:Q23"/>
    <mergeCell ref="P22:P23"/>
    <mergeCell ref="P25:P26"/>
    <mergeCell ref="Q25:Q26"/>
    <mergeCell ref="P28:P29"/>
    <mergeCell ref="Q28:Q29"/>
    <mergeCell ref="B36:D36"/>
    <mergeCell ref="E36:I36"/>
    <mergeCell ref="B27:E29"/>
    <mergeCell ref="F27:I28"/>
    <mergeCell ref="J27:O29"/>
    <mergeCell ref="L32:N32"/>
    <mergeCell ref="G29:H29"/>
    <mergeCell ref="L33:N33"/>
    <mergeCell ref="V24:W26"/>
    <mergeCell ref="S25:U26"/>
    <mergeCell ref="G26:H26"/>
    <mergeCell ref="B21:E23"/>
    <mergeCell ref="F21:I22"/>
    <mergeCell ref="J21:O23"/>
    <mergeCell ref="P21:Q21"/>
    <mergeCell ref="R21:U21"/>
    <mergeCell ref="V21:W23"/>
    <mergeCell ref="S22:U23"/>
    <mergeCell ref="G23:H23"/>
    <mergeCell ref="B24:E26"/>
    <mergeCell ref="F24:I25"/>
    <mergeCell ref="J24:O26"/>
    <mergeCell ref="P24:Q24"/>
    <mergeCell ref="R24:U24"/>
    <mergeCell ref="M12:O12"/>
    <mergeCell ref="M13:O13"/>
    <mergeCell ref="A18:W18"/>
    <mergeCell ref="B20:E20"/>
    <mergeCell ref="F20:I20"/>
    <mergeCell ref="J20:Q20"/>
    <mergeCell ref="R20:U20"/>
    <mergeCell ref="V20:W20"/>
    <mergeCell ref="Q12:U12"/>
    <mergeCell ref="Q13:U13"/>
    <mergeCell ref="R2:W2"/>
    <mergeCell ref="Y2:Z2"/>
    <mergeCell ref="Q11:V11"/>
    <mergeCell ref="C4:I5"/>
    <mergeCell ref="J4:O4"/>
    <mergeCell ref="P4:U5"/>
    <mergeCell ref="J5:O5"/>
    <mergeCell ref="F8:H8"/>
    <mergeCell ref="I8:J8"/>
    <mergeCell ref="E9:H9"/>
    <mergeCell ref="E10:H10"/>
    <mergeCell ref="M11:O11"/>
    <mergeCell ref="A10:C10"/>
  </mergeCells>
  <phoneticPr fontId="6"/>
  <hyperlinks>
    <hyperlink ref="Y2:Z2" location="'目次（提出書類一覧）'!B7" display="目次に戻る" xr:uid="{00000000-0004-0000-1100-000000000000}"/>
  </hyperlinks>
  <pageMargins left="0.39370078740157483" right="0.39370078740157483" top="0.59055118110236227" bottom="0.59055118110236227" header="0.59055118110236227" footer="0.39370078740157483"/>
  <pageSetup paperSize="9" orientation="portrait" blackAndWhite="1" r:id="rId1"/>
  <headerFooter>
    <oddHeader>&amp;R労安-6-3</oddHeader>
    <oddFooter>&amp;R&amp;10制定：2015.01.29　改定：2017.10.01</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J135"/>
  <sheetViews>
    <sheetView view="pageBreakPreview" zoomScaleNormal="100" zoomScaleSheetLayoutView="100" workbookViewId="0">
      <selection activeCell="Z22" sqref="Z22"/>
    </sheetView>
  </sheetViews>
  <sheetFormatPr defaultRowHeight="13.5"/>
  <cols>
    <col min="1" max="1" width="2.125" style="59" customWidth="1"/>
    <col min="2" max="34" width="3.125" style="59" customWidth="1"/>
    <col min="35" max="16384" width="9" style="59"/>
  </cols>
  <sheetData>
    <row r="1" spans="1:36" ht="17.100000000000001" customHeight="1" thickBot="1">
      <c r="A1" s="683"/>
      <c r="B1" s="684"/>
      <c r="C1" s="684"/>
      <c r="D1" s="684"/>
      <c r="E1" s="684"/>
      <c r="F1" s="684"/>
      <c r="G1" s="684"/>
      <c r="H1" s="684"/>
      <c r="I1" s="684"/>
      <c r="J1" s="684"/>
      <c r="K1" s="684"/>
      <c r="L1" s="684"/>
      <c r="M1" s="684"/>
      <c r="N1" s="684"/>
      <c r="O1" s="684"/>
      <c r="P1" s="684"/>
      <c r="Q1" s="684"/>
      <c r="R1" s="684"/>
      <c r="S1" s="684"/>
      <c r="T1" s="684"/>
      <c r="U1" s="684"/>
      <c r="V1" s="684"/>
      <c r="W1" s="684"/>
      <c r="X1" s="684"/>
      <c r="Y1" s="684"/>
      <c r="Z1" s="684"/>
      <c r="AA1" s="684"/>
      <c r="AB1" s="684"/>
      <c r="AC1" s="684"/>
      <c r="AD1" s="684"/>
      <c r="AE1" s="682" t="str">
        <f>IF(基本データ入力シート!L38=1,CONCATENATE("（下請負次数：",基本データ入力シート!L38,"次）"),CONCATENATE("〔（下請負次数：",基本データ入力シート!L38,"次） １次下請負会社名：",基本データ入力シート!L30,"〕"))</f>
        <v>（下請負次数：1次）</v>
      </c>
    </row>
    <row r="2" spans="1:36" ht="20.25" thickTop="1" thickBot="1">
      <c r="A2" s="685"/>
      <c r="B2" s="686" t="s">
        <v>655</v>
      </c>
      <c r="C2" s="687"/>
      <c r="D2" s="687"/>
      <c r="E2" s="687"/>
      <c r="F2" s="687"/>
      <c r="G2" s="687"/>
      <c r="H2" s="687"/>
      <c r="I2" s="687"/>
      <c r="J2" s="687"/>
      <c r="K2" s="687"/>
      <c r="L2" s="687"/>
      <c r="M2" s="687"/>
      <c r="N2" s="687"/>
      <c r="O2" s="687"/>
      <c r="P2" s="687"/>
      <c r="Q2" s="687"/>
      <c r="R2" s="687"/>
      <c r="S2" s="687"/>
      <c r="T2" s="687"/>
      <c r="U2" s="687"/>
      <c r="V2" s="687"/>
      <c r="W2" s="687"/>
      <c r="X2" s="687"/>
      <c r="Y2" s="687"/>
      <c r="Z2" s="687"/>
      <c r="AA2" s="687"/>
      <c r="AB2" s="687"/>
      <c r="AC2" s="687"/>
      <c r="AD2" s="688"/>
      <c r="AE2" s="689"/>
      <c r="AI2" s="891" t="s">
        <v>755</v>
      </c>
      <c r="AJ2" s="893"/>
    </row>
    <row r="3" spans="1:36" ht="25.5" customHeight="1" thickTop="1">
      <c r="A3" s="685"/>
      <c r="B3" s="690" t="s">
        <v>1317</v>
      </c>
      <c r="C3" s="691"/>
      <c r="D3" s="691"/>
      <c r="E3" s="691"/>
      <c r="F3" s="691"/>
      <c r="G3" s="691"/>
      <c r="H3" s="691"/>
      <c r="I3" s="691"/>
      <c r="J3" s="691"/>
      <c r="K3" s="691"/>
      <c r="L3" s="691"/>
      <c r="M3" s="691"/>
      <c r="N3" s="691"/>
      <c r="O3" s="691"/>
      <c r="P3" s="691"/>
      <c r="Q3" s="691"/>
      <c r="R3" s="691"/>
      <c r="S3" s="691"/>
      <c r="T3" s="691"/>
      <c r="U3" s="691"/>
      <c r="V3" s="691"/>
      <c r="W3" s="691"/>
      <c r="X3" s="691"/>
      <c r="Y3" s="691"/>
      <c r="Z3" s="691"/>
      <c r="AA3" s="691"/>
      <c r="AB3" s="691"/>
      <c r="AC3" s="691"/>
      <c r="AD3" s="688"/>
      <c r="AE3" s="689"/>
    </row>
    <row r="4" spans="1:36" ht="9.9499999999999993" customHeight="1">
      <c r="A4" s="685"/>
      <c r="B4" s="690"/>
      <c r="C4" s="691"/>
      <c r="D4" s="691"/>
      <c r="E4" s="691"/>
      <c r="F4" s="691"/>
      <c r="G4" s="691"/>
      <c r="H4" s="691"/>
      <c r="I4" s="691"/>
      <c r="J4" s="691"/>
      <c r="K4" s="691"/>
      <c r="L4" s="691"/>
      <c r="M4" s="691"/>
      <c r="N4" s="691"/>
      <c r="O4" s="691"/>
      <c r="P4" s="691"/>
      <c r="Q4" s="691"/>
      <c r="R4" s="691"/>
      <c r="S4" s="691"/>
      <c r="T4" s="691"/>
      <c r="U4" s="691"/>
      <c r="V4" s="691"/>
      <c r="W4" s="691"/>
      <c r="X4" s="691"/>
      <c r="Y4" s="691"/>
      <c r="Z4" s="691"/>
      <c r="AA4" s="691"/>
      <c r="AB4" s="691"/>
      <c r="AC4" s="691"/>
      <c r="AD4" s="688"/>
      <c r="AE4" s="689"/>
    </row>
    <row r="5" spans="1:36" ht="20.100000000000001" customHeight="1">
      <c r="A5" s="685"/>
      <c r="B5" s="688"/>
      <c r="C5" s="2375" t="str">
        <f>IF(基本データ入力シート!L34="","",基本データ入力シート!L34)</f>
        <v>□□建設株式会社</v>
      </c>
      <c r="D5" s="2375"/>
      <c r="E5" s="2375"/>
      <c r="F5" s="2375"/>
      <c r="G5" s="2375"/>
      <c r="H5" s="2375"/>
      <c r="I5" s="2375"/>
      <c r="J5" s="2375"/>
      <c r="K5" s="2375"/>
      <c r="L5" s="688"/>
      <c r="M5" s="688"/>
      <c r="N5" s="688"/>
      <c r="O5" s="688"/>
      <c r="P5" s="688"/>
      <c r="Q5" s="688"/>
      <c r="R5" s="688"/>
      <c r="S5" s="688"/>
      <c r="T5" s="688"/>
      <c r="U5" s="688"/>
      <c r="V5" s="688"/>
      <c r="W5" s="688"/>
      <c r="X5" s="688"/>
      <c r="Y5" s="688"/>
      <c r="Z5" s="688"/>
      <c r="AA5" s="688"/>
      <c r="AB5" s="688"/>
      <c r="AC5" s="688"/>
      <c r="AD5" s="688"/>
      <c r="AE5" s="689"/>
    </row>
    <row r="6" spans="1:36" ht="12.6" customHeight="1">
      <c r="A6" s="685"/>
      <c r="B6" s="688"/>
      <c r="C6" s="692" t="s">
        <v>737</v>
      </c>
      <c r="D6" s="693"/>
      <c r="E6" s="693"/>
      <c r="F6" s="694" t="s">
        <v>738</v>
      </c>
      <c r="G6" s="695"/>
      <c r="H6" s="695"/>
      <c r="I6" s="695"/>
      <c r="J6" s="695"/>
      <c r="K6" s="695"/>
      <c r="L6" s="688"/>
      <c r="M6" s="688"/>
      <c r="N6" s="688"/>
      <c r="O6" s="688"/>
      <c r="P6" s="688"/>
      <c r="Q6" s="688"/>
      <c r="R6" s="688"/>
      <c r="S6" s="688"/>
      <c r="T6" s="688"/>
      <c r="U6" s="688"/>
      <c r="V6" s="688"/>
      <c r="W6" s="688"/>
      <c r="X6" s="688"/>
      <c r="Y6" s="688"/>
      <c r="Z6" s="688"/>
      <c r="AA6" s="688"/>
      <c r="AB6" s="688"/>
      <c r="AC6" s="688"/>
      <c r="AD6" s="688"/>
      <c r="AE6" s="689"/>
    </row>
    <row r="7" spans="1:36" ht="20.100000000000001" customHeight="1">
      <c r="A7" s="685"/>
      <c r="B7" s="688"/>
      <c r="C7" s="2373"/>
      <c r="D7" s="2373"/>
      <c r="E7" s="2373"/>
      <c r="F7" s="2372"/>
      <c r="G7" s="2372"/>
      <c r="H7" s="2372"/>
      <c r="I7" s="2372"/>
      <c r="J7" s="2372"/>
      <c r="K7" s="2372"/>
      <c r="L7" s="696"/>
      <c r="M7" s="661" t="s">
        <v>689</v>
      </c>
      <c r="N7" s="688"/>
      <c r="O7" s="688"/>
      <c r="P7" s="688"/>
      <c r="Q7" s="688"/>
      <c r="R7" s="688"/>
      <c r="S7" s="688"/>
      <c r="T7" s="688"/>
      <c r="U7" s="688"/>
      <c r="V7" s="688"/>
      <c r="W7" s="688"/>
      <c r="X7" s="688"/>
      <c r="Y7" s="688"/>
      <c r="Z7" s="688"/>
      <c r="AA7" s="688"/>
      <c r="AB7" s="688"/>
      <c r="AC7" s="688"/>
      <c r="AD7" s="688"/>
      <c r="AE7" s="689"/>
    </row>
    <row r="8" spans="1:36" ht="6" customHeight="1">
      <c r="A8" s="685"/>
      <c r="B8" s="688"/>
      <c r="C8" s="688"/>
      <c r="D8" s="688"/>
      <c r="E8" s="688"/>
      <c r="F8" s="688"/>
      <c r="G8" s="688"/>
      <c r="H8" s="688"/>
      <c r="I8" s="688"/>
      <c r="J8" s="688"/>
      <c r="K8" s="688"/>
      <c r="L8" s="688"/>
      <c r="M8" s="688"/>
      <c r="N8" s="688"/>
      <c r="O8" s="688"/>
      <c r="P8" s="688"/>
      <c r="Q8" s="688"/>
      <c r="R8" s="688"/>
      <c r="S8" s="688"/>
      <c r="T8" s="688"/>
      <c r="U8" s="688"/>
      <c r="V8" s="688"/>
      <c r="W8" s="688"/>
      <c r="X8" s="688"/>
      <c r="Y8" s="688"/>
      <c r="Z8" s="688"/>
      <c r="AA8" s="688"/>
      <c r="AB8" s="688"/>
      <c r="AC8" s="688"/>
      <c r="AD8" s="688"/>
      <c r="AE8" s="689"/>
    </row>
    <row r="9" spans="1:36" ht="16.5" customHeight="1">
      <c r="A9" s="685"/>
      <c r="B9" s="688"/>
      <c r="C9" s="688"/>
      <c r="D9" s="688"/>
      <c r="E9" s="688"/>
      <c r="F9" s="688"/>
      <c r="G9" s="688"/>
      <c r="H9" s="688"/>
      <c r="I9" s="688"/>
      <c r="J9" s="688"/>
      <c r="K9" s="688"/>
      <c r="L9" s="688"/>
      <c r="M9" s="688"/>
      <c r="N9" s="688"/>
      <c r="O9" s="688"/>
      <c r="P9" s="688"/>
      <c r="Q9" s="688"/>
      <c r="R9" s="688"/>
      <c r="S9" s="688"/>
      <c r="T9" s="688"/>
      <c r="U9" s="688"/>
      <c r="V9" s="1253" t="s">
        <v>1164</v>
      </c>
      <c r="W9" s="1253"/>
      <c r="X9" s="1253"/>
      <c r="Y9" s="1253"/>
      <c r="Z9" s="1253"/>
      <c r="AA9" s="1253"/>
      <c r="AB9" s="1253"/>
      <c r="AC9" s="688"/>
      <c r="AD9" s="688"/>
      <c r="AE9" s="689"/>
    </row>
    <row r="10" spans="1:36" ht="7.5" customHeight="1">
      <c r="A10" s="685"/>
      <c r="B10" s="688"/>
      <c r="C10" s="688"/>
      <c r="D10" s="688"/>
      <c r="E10" s="688"/>
      <c r="F10" s="688"/>
      <c r="G10" s="688"/>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9"/>
    </row>
    <row r="11" spans="1:36" ht="21.75" customHeight="1">
      <c r="A11" s="685"/>
      <c r="B11" s="688"/>
      <c r="C11" s="688"/>
      <c r="D11" s="688"/>
      <c r="E11" s="688"/>
      <c r="F11" s="688"/>
      <c r="G11" s="688"/>
      <c r="H11" s="688"/>
      <c r="I11" s="688"/>
      <c r="J11" s="688"/>
      <c r="K11" s="688"/>
      <c r="L11" s="688"/>
      <c r="M11" s="688" t="s">
        <v>597</v>
      </c>
      <c r="N11" s="688"/>
      <c r="O11" s="688"/>
      <c r="P11" s="688"/>
      <c r="Q11" s="688"/>
      <c r="R11" s="688"/>
      <c r="S11" s="688"/>
      <c r="T11" s="2374" t="str">
        <f>IF(基本データ入力シート!L39="","",基本データ入力シート!L39)</f>
        <v>○○建設工業株式会社</v>
      </c>
      <c r="U11" s="2374"/>
      <c r="V11" s="2374"/>
      <c r="W11" s="2374"/>
      <c r="X11" s="2374"/>
      <c r="Y11" s="2374"/>
      <c r="Z11" s="2374"/>
      <c r="AA11" s="2374"/>
      <c r="AB11" s="2374"/>
      <c r="AC11" s="697"/>
      <c r="AD11" s="688"/>
      <c r="AE11" s="689"/>
    </row>
    <row r="12" spans="1:36" ht="12" customHeight="1">
      <c r="A12" s="685"/>
      <c r="B12" s="688"/>
      <c r="C12" s="688"/>
      <c r="D12" s="688"/>
      <c r="E12" s="688"/>
      <c r="F12" s="688"/>
      <c r="G12" s="688"/>
      <c r="H12" s="688"/>
      <c r="I12" s="688"/>
      <c r="J12" s="688"/>
      <c r="K12" s="688"/>
      <c r="L12" s="688"/>
      <c r="M12" s="688"/>
      <c r="N12" s="688"/>
      <c r="O12" s="688"/>
      <c r="P12" s="688"/>
      <c r="Q12" s="688"/>
      <c r="R12" s="688"/>
      <c r="S12" s="688"/>
      <c r="T12" s="692" t="s">
        <v>737</v>
      </c>
      <c r="U12" s="693"/>
      <c r="V12" s="693"/>
      <c r="W12" s="694" t="s">
        <v>738</v>
      </c>
      <c r="X12" s="695"/>
      <c r="Y12" s="695"/>
      <c r="Z12" s="695"/>
      <c r="AA12" s="695"/>
      <c r="AB12" s="695"/>
      <c r="AC12" s="697"/>
      <c r="AD12" s="688"/>
      <c r="AE12" s="689"/>
    </row>
    <row r="13" spans="1:36" ht="21.75" customHeight="1">
      <c r="A13" s="685"/>
      <c r="B13" s="688"/>
      <c r="C13" s="688"/>
      <c r="D13" s="688"/>
      <c r="E13" s="688"/>
      <c r="F13" s="688"/>
      <c r="G13" s="688"/>
      <c r="H13" s="688"/>
      <c r="I13" s="688"/>
      <c r="J13" s="688"/>
      <c r="K13" s="688"/>
      <c r="L13" s="688"/>
      <c r="M13" s="688" t="s">
        <v>598</v>
      </c>
      <c r="N13" s="688"/>
      <c r="O13" s="688"/>
      <c r="P13" s="688"/>
      <c r="Q13" s="688"/>
      <c r="R13" s="688"/>
      <c r="S13" s="688"/>
      <c r="T13" s="2373"/>
      <c r="U13" s="2373"/>
      <c r="V13" s="2373"/>
      <c r="W13" s="2372"/>
      <c r="X13" s="2372"/>
      <c r="Y13" s="2372"/>
      <c r="Z13" s="2372"/>
      <c r="AA13" s="2372"/>
      <c r="AB13" s="2372"/>
      <c r="AC13" s="698"/>
      <c r="AD13" s="688"/>
      <c r="AE13" s="689"/>
    </row>
    <row r="14" spans="1:36" ht="9.9499999999999993" customHeight="1">
      <c r="A14" s="685"/>
      <c r="B14" s="688"/>
      <c r="C14" s="688"/>
      <c r="D14" s="688"/>
      <c r="E14" s="688"/>
      <c r="F14" s="688"/>
      <c r="G14" s="688"/>
      <c r="H14" s="688"/>
      <c r="I14" s="688"/>
      <c r="J14" s="688"/>
      <c r="K14" s="688"/>
      <c r="L14" s="688"/>
      <c r="M14" s="688"/>
      <c r="N14" s="688"/>
      <c r="O14" s="688"/>
      <c r="P14" s="688"/>
      <c r="Q14" s="688"/>
      <c r="R14" s="688"/>
      <c r="S14" s="688"/>
      <c r="T14" s="688"/>
      <c r="U14" s="688"/>
      <c r="V14" s="688"/>
      <c r="W14" s="688"/>
      <c r="X14" s="688"/>
      <c r="Y14" s="688"/>
      <c r="Z14" s="688"/>
      <c r="AA14" s="688"/>
      <c r="AB14" s="688"/>
      <c r="AC14" s="688"/>
      <c r="AD14" s="688"/>
      <c r="AE14" s="689"/>
    </row>
    <row r="15" spans="1:36" ht="16.5" customHeight="1">
      <c r="A15" s="685"/>
      <c r="B15" s="688"/>
      <c r="C15" s="688" t="s">
        <v>656</v>
      </c>
      <c r="D15" s="688"/>
      <c r="E15" s="688"/>
      <c r="F15" s="688"/>
      <c r="G15" s="688"/>
      <c r="H15" s="688"/>
      <c r="I15" s="688"/>
      <c r="J15" s="688"/>
      <c r="K15" s="688"/>
      <c r="L15" s="688"/>
      <c r="M15" s="688"/>
      <c r="N15" s="688"/>
      <c r="O15" s="688"/>
      <c r="P15" s="688"/>
      <c r="Q15" s="688"/>
      <c r="R15" s="688"/>
      <c r="S15" s="688"/>
      <c r="T15" s="688"/>
      <c r="U15" s="688"/>
      <c r="V15" s="688"/>
      <c r="W15" s="688"/>
      <c r="X15" s="688"/>
      <c r="Y15" s="688"/>
      <c r="Z15" s="688"/>
      <c r="AA15" s="688"/>
      <c r="AB15" s="688"/>
      <c r="AC15" s="688"/>
      <c r="AD15" s="688"/>
      <c r="AE15" s="689"/>
    </row>
    <row r="16" spans="1:36" ht="9.9499999999999993" customHeight="1">
      <c r="A16" s="685"/>
      <c r="B16" s="688"/>
      <c r="C16" s="688"/>
      <c r="D16" s="688"/>
      <c r="E16" s="688"/>
      <c r="F16" s="688"/>
      <c r="G16" s="688"/>
      <c r="H16" s="688"/>
      <c r="I16" s="688"/>
      <c r="J16" s="688"/>
      <c r="K16" s="688"/>
      <c r="L16" s="688"/>
      <c r="M16" s="688"/>
      <c r="N16" s="688"/>
      <c r="O16" s="688"/>
      <c r="P16" s="688"/>
      <c r="Q16" s="688"/>
      <c r="R16" s="688"/>
      <c r="S16" s="688"/>
      <c r="T16" s="688"/>
      <c r="U16" s="688"/>
      <c r="V16" s="688"/>
      <c r="W16" s="688"/>
      <c r="X16" s="688"/>
      <c r="Y16" s="688"/>
      <c r="Z16" s="688"/>
      <c r="AA16" s="688"/>
      <c r="AB16" s="688"/>
      <c r="AC16" s="688"/>
      <c r="AD16" s="688"/>
      <c r="AE16" s="689"/>
    </row>
    <row r="17" spans="1:31" ht="13.5" customHeight="1">
      <c r="A17" s="685"/>
      <c r="B17" s="691" t="s">
        <v>276</v>
      </c>
      <c r="C17" s="691"/>
      <c r="D17" s="691"/>
      <c r="E17" s="691"/>
      <c r="F17" s="691"/>
      <c r="G17" s="691"/>
      <c r="H17" s="691"/>
      <c r="I17" s="691"/>
      <c r="J17" s="691"/>
      <c r="K17" s="691"/>
      <c r="L17" s="691"/>
      <c r="M17" s="691"/>
      <c r="N17" s="691"/>
      <c r="O17" s="691"/>
      <c r="P17" s="691"/>
      <c r="Q17" s="691"/>
      <c r="R17" s="691"/>
      <c r="S17" s="691"/>
      <c r="T17" s="691"/>
      <c r="U17" s="691"/>
      <c r="V17" s="691"/>
      <c r="W17" s="691"/>
      <c r="X17" s="691"/>
      <c r="Y17" s="691"/>
      <c r="Z17" s="691"/>
      <c r="AA17" s="691"/>
      <c r="AB17" s="691"/>
      <c r="AC17" s="691"/>
      <c r="AD17" s="688"/>
      <c r="AE17" s="689"/>
    </row>
    <row r="18" spans="1:31" ht="9.9499999999999993" customHeight="1">
      <c r="A18" s="685"/>
      <c r="B18" s="688"/>
      <c r="C18" s="688"/>
      <c r="D18" s="688"/>
      <c r="E18" s="688"/>
      <c r="F18" s="688"/>
      <c r="G18" s="688"/>
      <c r="H18" s="688"/>
      <c r="I18" s="688"/>
      <c r="J18" s="688"/>
      <c r="K18" s="688"/>
      <c r="L18" s="688"/>
      <c r="M18" s="688"/>
      <c r="N18" s="688"/>
      <c r="O18" s="688"/>
      <c r="P18" s="688"/>
      <c r="Q18" s="688"/>
      <c r="R18" s="688"/>
      <c r="S18" s="688"/>
      <c r="T18" s="688"/>
      <c r="U18" s="688"/>
      <c r="V18" s="688"/>
      <c r="W18" s="688"/>
      <c r="X18" s="688"/>
      <c r="Y18" s="688"/>
      <c r="Z18" s="688"/>
      <c r="AA18" s="688"/>
      <c r="AB18" s="688"/>
      <c r="AC18" s="688"/>
      <c r="AD18" s="688"/>
      <c r="AE18" s="689"/>
    </row>
    <row r="19" spans="1:31" ht="16.5" customHeight="1">
      <c r="A19" s="685"/>
      <c r="B19" s="661">
        <v>1</v>
      </c>
      <c r="C19" s="688" t="s">
        <v>599</v>
      </c>
      <c r="D19" s="688"/>
      <c r="E19" s="688"/>
      <c r="F19" s="688"/>
      <c r="G19" s="688"/>
      <c r="H19" s="688"/>
      <c r="I19" s="688"/>
      <c r="J19" s="688"/>
      <c r="K19" s="688"/>
      <c r="L19" s="688"/>
      <c r="M19" s="688"/>
      <c r="N19" s="688"/>
      <c r="O19" s="688"/>
      <c r="P19" s="688"/>
      <c r="Q19" s="688"/>
      <c r="R19" s="688"/>
      <c r="S19" s="688"/>
      <c r="T19" s="688"/>
      <c r="U19" s="688"/>
      <c r="V19" s="688"/>
      <c r="W19" s="688"/>
      <c r="X19" s="688"/>
      <c r="Y19" s="688"/>
      <c r="Z19" s="688"/>
      <c r="AA19" s="688"/>
      <c r="AB19" s="688"/>
      <c r="AC19" s="688"/>
      <c r="AD19" s="688"/>
      <c r="AE19" s="689"/>
    </row>
    <row r="20" spans="1:31" ht="18.75" customHeight="1">
      <c r="A20" s="685"/>
      <c r="B20" s="688"/>
      <c r="C20" s="2323" t="s">
        <v>607</v>
      </c>
      <c r="D20" s="2324"/>
      <c r="E20" s="2324"/>
      <c r="F20" s="2324"/>
      <c r="G20" s="2324"/>
      <c r="H20" s="2324"/>
      <c r="I20" s="2366" t="str">
        <f>IF(基本データ入力シート!L15="","",基本データ入力シート!L15)</f>
        <v>（仮称）○○市○○区○○３丁目計画新築工事</v>
      </c>
      <c r="J20" s="2367"/>
      <c r="K20" s="2367"/>
      <c r="L20" s="2367"/>
      <c r="M20" s="2367"/>
      <c r="N20" s="2367"/>
      <c r="O20" s="2367"/>
      <c r="P20" s="2367"/>
      <c r="Q20" s="2367"/>
      <c r="R20" s="2367"/>
      <c r="S20" s="2367"/>
      <c r="T20" s="2367"/>
      <c r="U20" s="2367"/>
      <c r="V20" s="2367"/>
      <c r="W20" s="2367"/>
      <c r="X20" s="2367"/>
      <c r="Y20" s="2367"/>
      <c r="Z20" s="2367"/>
      <c r="AA20" s="2367"/>
      <c r="AB20" s="2367"/>
      <c r="AC20" s="2368"/>
      <c r="AD20" s="688"/>
      <c r="AE20" s="689"/>
    </row>
    <row r="21" spans="1:31" ht="18.75" customHeight="1">
      <c r="A21" s="685"/>
      <c r="B21" s="688"/>
      <c r="C21" s="2323" t="s">
        <v>654</v>
      </c>
      <c r="D21" s="2324"/>
      <c r="E21" s="2324"/>
      <c r="F21" s="2324"/>
      <c r="G21" s="2324"/>
      <c r="H21" s="2324"/>
      <c r="I21" s="2369"/>
      <c r="J21" s="2370"/>
      <c r="K21" s="2370"/>
      <c r="L21" s="2370"/>
      <c r="M21" s="2370"/>
      <c r="N21" s="2370"/>
      <c r="O21" s="2370"/>
      <c r="P21" s="2370"/>
      <c r="Q21" s="2370"/>
      <c r="R21" s="2370"/>
      <c r="S21" s="2370"/>
      <c r="T21" s="2370"/>
      <c r="U21" s="2370"/>
      <c r="V21" s="2370"/>
      <c r="W21" s="2370"/>
      <c r="X21" s="2370"/>
      <c r="Y21" s="2370"/>
      <c r="Z21" s="2370"/>
      <c r="AA21" s="2370"/>
      <c r="AB21" s="2370"/>
      <c r="AC21" s="2371"/>
      <c r="AD21" s="688"/>
      <c r="AE21" s="689"/>
    </row>
    <row r="22" spans="1:31" ht="13.5" customHeight="1">
      <c r="A22" s="685"/>
      <c r="B22" s="688"/>
      <c r="C22" s="688"/>
      <c r="D22" s="688"/>
      <c r="E22" s="688"/>
      <c r="F22" s="688"/>
      <c r="G22" s="688"/>
      <c r="H22" s="688"/>
      <c r="I22" s="688"/>
      <c r="J22" s="688"/>
      <c r="K22" s="688"/>
      <c r="L22" s="688"/>
      <c r="M22" s="688"/>
      <c r="N22" s="688"/>
      <c r="O22" s="688"/>
      <c r="P22" s="688"/>
      <c r="Q22" s="688"/>
      <c r="R22" s="688"/>
      <c r="S22" s="688"/>
      <c r="T22" s="688"/>
      <c r="U22" s="688"/>
      <c r="V22" s="688"/>
      <c r="W22" s="688"/>
      <c r="X22" s="688"/>
      <c r="Y22" s="688"/>
      <c r="Z22" s="688"/>
      <c r="AA22" s="688"/>
      <c r="AB22" s="688"/>
      <c r="AC22" s="688"/>
      <c r="AD22" s="688"/>
      <c r="AE22" s="689"/>
    </row>
    <row r="23" spans="1:31" ht="16.5" customHeight="1">
      <c r="A23" s="685"/>
      <c r="B23" s="661">
        <v>2</v>
      </c>
      <c r="C23" s="688" t="s">
        <v>600</v>
      </c>
      <c r="D23" s="688"/>
      <c r="E23" s="688"/>
      <c r="F23" s="688"/>
      <c r="G23" s="688"/>
      <c r="H23" s="688"/>
      <c r="I23" s="688"/>
      <c r="J23" s="688"/>
      <c r="K23" s="688"/>
      <c r="L23" s="688"/>
      <c r="M23" s="688"/>
      <c r="N23" s="688"/>
      <c r="O23" s="688"/>
      <c r="P23" s="688"/>
      <c r="Q23" s="688"/>
      <c r="R23" s="688"/>
      <c r="S23" s="688"/>
      <c r="T23" s="688"/>
      <c r="U23" s="688"/>
      <c r="V23" s="688"/>
      <c r="W23" s="688"/>
      <c r="X23" s="688"/>
      <c r="Y23" s="688"/>
      <c r="Z23" s="688"/>
      <c r="AA23" s="688"/>
      <c r="AB23" s="688"/>
      <c r="AC23" s="688"/>
      <c r="AD23" s="688"/>
      <c r="AE23" s="689"/>
    </row>
    <row r="24" spans="1:31" ht="16.5" customHeight="1">
      <c r="A24" s="685"/>
      <c r="B24" s="688"/>
      <c r="C24" s="699" t="s">
        <v>601</v>
      </c>
      <c r="D24" s="688"/>
      <c r="E24" s="688"/>
      <c r="F24" s="688"/>
      <c r="G24" s="688"/>
      <c r="H24" s="688"/>
      <c r="I24" s="688"/>
      <c r="J24" s="688"/>
      <c r="K24" s="688"/>
      <c r="L24" s="688"/>
      <c r="M24" s="688"/>
      <c r="N24" s="688"/>
      <c r="O24" s="688"/>
      <c r="P24" s="688"/>
      <c r="Q24" s="688"/>
      <c r="R24" s="688"/>
      <c r="S24" s="688"/>
      <c r="T24" s="688"/>
      <c r="U24" s="688"/>
      <c r="V24" s="688"/>
      <c r="W24" s="688"/>
      <c r="X24" s="688"/>
      <c r="Y24" s="688"/>
      <c r="Z24" s="688"/>
      <c r="AA24" s="688"/>
      <c r="AB24" s="688"/>
      <c r="AC24" s="688"/>
      <c r="AD24" s="688"/>
      <c r="AE24" s="689"/>
    </row>
    <row r="25" spans="1:31" ht="18.75" customHeight="1">
      <c r="A25" s="685"/>
      <c r="B25" s="688"/>
      <c r="C25" s="2323"/>
      <c r="D25" s="2324"/>
      <c r="E25" s="2324"/>
      <c r="F25" s="2324"/>
      <c r="G25" s="2324"/>
      <c r="H25" s="2324"/>
      <c r="I25" s="2364" t="s">
        <v>657</v>
      </c>
      <c r="J25" s="2365"/>
      <c r="K25" s="2365"/>
      <c r="L25" s="2365"/>
      <c r="M25" s="2365"/>
      <c r="N25" s="2365"/>
      <c r="O25" s="2365"/>
      <c r="P25" s="2364" t="s">
        <v>658</v>
      </c>
      <c r="Q25" s="2365"/>
      <c r="R25" s="2365"/>
      <c r="S25" s="2365"/>
      <c r="T25" s="2365"/>
      <c r="U25" s="2365"/>
      <c r="V25" s="2365"/>
      <c r="W25" s="2364" t="s">
        <v>659</v>
      </c>
      <c r="X25" s="2365"/>
      <c r="Y25" s="2365"/>
      <c r="Z25" s="2365"/>
      <c r="AA25" s="2365"/>
      <c r="AB25" s="2365"/>
      <c r="AC25" s="2365"/>
      <c r="AD25" s="688"/>
      <c r="AE25" s="689"/>
    </row>
    <row r="26" spans="1:31" ht="18.75" customHeight="1">
      <c r="A26" s="685"/>
      <c r="B26" s="688"/>
      <c r="C26" s="2323" t="s">
        <v>608</v>
      </c>
      <c r="D26" s="2324"/>
      <c r="E26" s="2324"/>
      <c r="F26" s="2324"/>
      <c r="G26" s="2324"/>
      <c r="H26" s="2324"/>
      <c r="I26" s="2342"/>
      <c r="J26" s="2343"/>
      <c r="K26" s="2343"/>
      <c r="L26" s="2343"/>
      <c r="M26" s="2343"/>
      <c r="N26" s="2343"/>
      <c r="O26" s="2343"/>
      <c r="P26" s="2342"/>
      <c r="Q26" s="2343"/>
      <c r="R26" s="2343"/>
      <c r="S26" s="2343"/>
      <c r="T26" s="2343"/>
      <c r="U26" s="2343"/>
      <c r="V26" s="2343"/>
      <c r="W26" s="2342"/>
      <c r="X26" s="2343"/>
      <c r="Y26" s="2343"/>
      <c r="Z26" s="2343"/>
      <c r="AA26" s="2343"/>
      <c r="AB26" s="2343"/>
      <c r="AC26" s="2343"/>
      <c r="AD26" s="688"/>
      <c r="AE26" s="689"/>
    </row>
    <row r="27" spans="1:31" ht="18.75" customHeight="1">
      <c r="A27" s="685"/>
      <c r="B27" s="688"/>
      <c r="C27" s="2323" t="s">
        <v>609</v>
      </c>
      <c r="D27" s="2324"/>
      <c r="E27" s="2324"/>
      <c r="F27" s="2324"/>
      <c r="G27" s="2324"/>
      <c r="H27" s="2324"/>
      <c r="I27" s="2342"/>
      <c r="J27" s="2343"/>
      <c r="K27" s="2343"/>
      <c r="L27" s="2343"/>
      <c r="M27" s="2343"/>
      <c r="N27" s="2343"/>
      <c r="O27" s="2343"/>
      <c r="P27" s="2342"/>
      <c r="Q27" s="2343"/>
      <c r="R27" s="2343"/>
      <c r="S27" s="2343"/>
      <c r="T27" s="2343"/>
      <c r="U27" s="2343"/>
      <c r="V27" s="2343"/>
      <c r="W27" s="2342"/>
      <c r="X27" s="2343"/>
      <c r="Y27" s="2343"/>
      <c r="Z27" s="2343"/>
      <c r="AA27" s="2343"/>
      <c r="AB27" s="2343"/>
      <c r="AC27" s="2343"/>
      <c r="AD27" s="688"/>
      <c r="AE27" s="689"/>
    </row>
    <row r="28" spans="1:31" ht="18.75" customHeight="1">
      <c r="A28" s="685"/>
      <c r="B28" s="688"/>
      <c r="C28" s="2323" t="s">
        <v>610</v>
      </c>
      <c r="D28" s="2324"/>
      <c r="E28" s="2324"/>
      <c r="F28" s="2324"/>
      <c r="G28" s="2324"/>
      <c r="H28" s="2324"/>
      <c r="I28" s="2342"/>
      <c r="J28" s="2343"/>
      <c r="K28" s="2343"/>
      <c r="L28" s="2343"/>
      <c r="M28" s="2343"/>
      <c r="N28" s="2343"/>
      <c r="O28" s="2343"/>
      <c r="P28" s="2342"/>
      <c r="Q28" s="2343"/>
      <c r="R28" s="2343"/>
      <c r="S28" s="2343"/>
      <c r="T28" s="2343"/>
      <c r="U28" s="2343"/>
      <c r="V28" s="2343"/>
      <c r="W28" s="2342"/>
      <c r="X28" s="2343"/>
      <c r="Y28" s="2343"/>
      <c r="Z28" s="2343"/>
      <c r="AA28" s="2343"/>
      <c r="AB28" s="2343"/>
      <c r="AC28" s="2343"/>
      <c r="AD28" s="688"/>
      <c r="AE28" s="689"/>
    </row>
    <row r="29" spans="1:31" ht="18.75" customHeight="1">
      <c r="A29" s="685"/>
      <c r="B29" s="688"/>
      <c r="C29" s="2323" t="s">
        <v>611</v>
      </c>
      <c r="D29" s="2324"/>
      <c r="E29" s="2324"/>
      <c r="F29" s="2324"/>
      <c r="G29" s="2324"/>
      <c r="H29" s="2324"/>
      <c r="I29" s="2342"/>
      <c r="J29" s="2343"/>
      <c r="K29" s="2343"/>
      <c r="L29" s="2343"/>
      <c r="M29" s="2343"/>
      <c r="N29" s="2343"/>
      <c r="O29" s="2343"/>
      <c r="P29" s="2342"/>
      <c r="Q29" s="2343"/>
      <c r="R29" s="2343"/>
      <c r="S29" s="2343"/>
      <c r="T29" s="2343"/>
      <c r="U29" s="2343"/>
      <c r="V29" s="2343"/>
      <c r="W29" s="2342"/>
      <c r="X29" s="2343"/>
      <c r="Y29" s="2343"/>
      <c r="Z29" s="2343"/>
      <c r="AA29" s="2343"/>
      <c r="AB29" s="2343"/>
      <c r="AC29" s="2343"/>
      <c r="AD29" s="688"/>
      <c r="AE29" s="689"/>
    </row>
    <row r="30" spans="1:31" ht="18.75" customHeight="1">
      <c r="A30" s="685"/>
      <c r="B30" s="688"/>
      <c r="C30" s="2346" t="s">
        <v>660</v>
      </c>
      <c r="D30" s="2347"/>
      <c r="E30" s="2347"/>
      <c r="F30" s="2347"/>
      <c r="G30" s="2347"/>
      <c r="H30" s="2348"/>
      <c r="I30" s="2361" t="s">
        <v>1316</v>
      </c>
      <c r="J30" s="2362"/>
      <c r="K30" s="2362"/>
      <c r="L30" s="2362"/>
      <c r="M30" s="2362"/>
      <c r="N30" s="2362"/>
      <c r="O30" s="2363"/>
      <c r="P30" s="2361" t="s">
        <v>1316</v>
      </c>
      <c r="Q30" s="2362"/>
      <c r="R30" s="2362"/>
      <c r="S30" s="2362"/>
      <c r="T30" s="2362"/>
      <c r="U30" s="2362"/>
      <c r="V30" s="2363"/>
      <c r="W30" s="2361" t="s">
        <v>1316</v>
      </c>
      <c r="X30" s="2362"/>
      <c r="Y30" s="2362"/>
      <c r="Z30" s="2362"/>
      <c r="AA30" s="2362"/>
      <c r="AB30" s="2362"/>
      <c r="AC30" s="2363"/>
      <c r="AD30" s="688"/>
      <c r="AE30" s="689"/>
    </row>
    <row r="31" spans="1:31" ht="18.75" customHeight="1">
      <c r="A31" s="685"/>
      <c r="B31" s="688"/>
      <c r="C31" s="2349"/>
      <c r="D31" s="2350"/>
      <c r="E31" s="2350"/>
      <c r="F31" s="2350"/>
      <c r="G31" s="2350"/>
      <c r="H31" s="2351"/>
      <c r="I31" s="2359" t="s">
        <v>1318</v>
      </c>
      <c r="J31" s="2360"/>
      <c r="K31" s="2360"/>
      <c r="L31" s="2360"/>
      <c r="M31" s="2360"/>
      <c r="N31" s="2360"/>
      <c r="O31" s="2360"/>
      <c r="P31" s="2359" t="s">
        <v>1318</v>
      </c>
      <c r="Q31" s="2360"/>
      <c r="R31" s="2360"/>
      <c r="S31" s="2360"/>
      <c r="T31" s="2360"/>
      <c r="U31" s="2360"/>
      <c r="V31" s="2360"/>
      <c r="W31" s="2359" t="s">
        <v>1318</v>
      </c>
      <c r="X31" s="2360"/>
      <c r="Y31" s="2360"/>
      <c r="Z31" s="2360"/>
      <c r="AA31" s="2360"/>
      <c r="AB31" s="2360"/>
      <c r="AC31" s="2360"/>
      <c r="AD31" s="688"/>
      <c r="AE31" s="689"/>
    </row>
    <row r="32" spans="1:31" ht="18.75" customHeight="1">
      <c r="A32" s="685"/>
      <c r="B32" s="688"/>
      <c r="C32" s="2352"/>
      <c r="D32" s="2350"/>
      <c r="E32" s="2350"/>
      <c r="F32" s="2350"/>
      <c r="G32" s="2350"/>
      <c r="H32" s="2351"/>
      <c r="I32" s="2359" t="s">
        <v>1319</v>
      </c>
      <c r="J32" s="2360"/>
      <c r="K32" s="2360"/>
      <c r="L32" s="2360"/>
      <c r="M32" s="2360"/>
      <c r="N32" s="2360"/>
      <c r="O32" s="2360"/>
      <c r="P32" s="2359" t="s">
        <v>1319</v>
      </c>
      <c r="Q32" s="2360"/>
      <c r="R32" s="2360"/>
      <c r="S32" s="2360"/>
      <c r="T32" s="2360"/>
      <c r="U32" s="2360"/>
      <c r="V32" s="2360"/>
      <c r="W32" s="2359" t="s">
        <v>1319</v>
      </c>
      <c r="X32" s="2360"/>
      <c r="Y32" s="2360"/>
      <c r="Z32" s="2360"/>
      <c r="AA32" s="2360"/>
      <c r="AB32" s="2360"/>
      <c r="AC32" s="2360"/>
      <c r="AD32" s="688"/>
      <c r="AE32" s="689"/>
    </row>
    <row r="33" spans="1:31" ht="18.75" customHeight="1">
      <c r="A33" s="685"/>
      <c r="B33" s="688"/>
      <c r="C33" s="2353"/>
      <c r="D33" s="2354"/>
      <c r="E33" s="2354"/>
      <c r="F33" s="2354"/>
      <c r="G33" s="2354"/>
      <c r="H33" s="2355"/>
      <c r="I33" s="2356" t="s">
        <v>1320</v>
      </c>
      <c r="J33" s="2357"/>
      <c r="K33" s="2357"/>
      <c r="L33" s="2357"/>
      <c r="M33" s="2357"/>
      <c r="N33" s="2357"/>
      <c r="O33" s="2358"/>
      <c r="P33" s="2356" t="s">
        <v>1320</v>
      </c>
      <c r="Q33" s="2357"/>
      <c r="R33" s="2357"/>
      <c r="S33" s="2357"/>
      <c r="T33" s="2357"/>
      <c r="U33" s="2357"/>
      <c r="V33" s="2358"/>
      <c r="W33" s="2356" t="s">
        <v>1320</v>
      </c>
      <c r="X33" s="2357"/>
      <c r="Y33" s="2357"/>
      <c r="Z33" s="2357"/>
      <c r="AA33" s="2357"/>
      <c r="AB33" s="2357"/>
      <c r="AC33" s="2358"/>
      <c r="AD33" s="688"/>
      <c r="AE33" s="689"/>
    </row>
    <row r="34" spans="1:31" ht="18.75" customHeight="1">
      <c r="A34" s="685"/>
      <c r="B34" s="688"/>
      <c r="C34" s="2323" t="s">
        <v>661</v>
      </c>
      <c r="D34" s="2324"/>
      <c r="E34" s="2324"/>
      <c r="F34" s="2324"/>
      <c r="G34" s="2324"/>
      <c r="H34" s="2324"/>
      <c r="I34" s="2342"/>
      <c r="J34" s="2343"/>
      <c r="K34" s="2343"/>
      <c r="L34" s="2343"/>
      <c r="M34" s="2343"/>
      <c r="N34" s="2343"/>
      <c r="O34" s="2343"/>
      <c r="P34" s="2342"/>
      <c r="Q34" s="2343"/>
      <c r="R34" s="2343"/>
      <c r="S34" s="2343"/>
      <c r="T34" s="2343"/>
      <c r="U34" s="2343"/>
      <c r="V34" s="2343"/>
      <c r="W34" s="2342"/>
      <c r="X34" s="2343"/>
      <c r="Y34" s="2343"/>
      <c r="Z34" s="2343"/>
      <c r="AA34" s="2343"/>
      <c r="AB34" s="2343"/>
      <c r="AC34" s="2343"/>
      <c r="AD34" s="688"/>
      <c r="AE34" s="689"/>
    </row>
    <row r="35" spans="1:31" ht="18.75" customHeight="1">
      <c r="A35" s="685"/>
      <c r="B35" s="688"/>
      <c r="C35" s="2323" t="s">
        <v>612</v>
      </c>
      <c r="D35" s="2324"/>
      <c r="E35" s="2324"/>
      <c r="F35" s="2324"/>
      <c r="G35" s="2324"/>
      <c r="H35" s="2324"/>
      <c r="I35" s="2342"/>
      <c r="J35" s="2343"/>
      <c r="K35" s="2343"/>
      <c r="L35" s="2343"/>
      <c r="M35" s="2343"/>
      <c r="N35" s="2343"/>
      <c r="O35" s="2343"/>
      <c r="P35" s="2342"/>
      <c r="Q35" s="2343"/>
      <c r="R35" s="2343"/>
      <c r="S35" s="2343"/>
      <c r="T35" s="2343"/>
      <c r="U35" s="2343"/>
      <c r="V35" s="2343"/>
      <c r="W35" s="2342"/>
      <c r="X35" s="2343"/>
      <c r="Y35" s="2343"/>
      <c r="Z35" s="2343"/>
      <c r="AA35" s="2343"/>
      <c r="AB35" s="2343"/>
      <c r="AC35" s="2343"/>
      <c r="AD35" s="688"/>
      <c r="AE35" s="689"/>
    </row>
    <row r="36" spans="1:31" ht="18.75" customHeight="1">
      <c r="A36" s="685"/>
      <c r="B36" s="688"/>
      <c r="C36" s="2323" t="s">
        <v>613</v>
      </c>
      <c r="D36" s="2324"/>
      <c r="E36" s="2324"/>
      <c r="F36" s="2324"/>
      <c r="G36" s="2324"/>
      <c r="H36" s="2324"/>
      <c r="I36" s="2342"/>
      <c r="J36" s="2343"/>
      <c r="K36" s="2343"/>
      <c r="L36" s="2343"/>
      <c r="M36" s="2343"/>
      <c r="N36" s="2343"/>
      <c r="O36" s="2343"/>
      <c r="P36" s="2342"/>
      <c r="Q36" s="2343"/>
      <c r="R36" s="2343"/>
      <c r="S36" s="2343"/>
      <c r="T36" s="2343"/>
      <c r="U36" s="2343"/>
      <c r="V36" s="2343"/>
      <c r="W36" s="2342"/>
      <c r="X36" s="2343"/>
      <c r="Y36" s="2343"/>
      <c r="Z36" s="2343"/>
      <c r="AA36" s="2343"/>
      <c r="AB36" s="2343"/>
      <c r="AC36" s="2343"/>
      <c r="AD36" s="688"/>
      <c r="AE36" s="689"/>
    </row>
    <row r="37" spans="1:31" ht="18.75" customHeight="1">
      <c r="A37" s="685"/>
      <c r="B37" s="688"/>
      <c r="C37" s="2323" t="s">
        <v>614</v>
      </c>
      <c r="D37" s="2324"/>
      <c r="E37" s="2324"/>
      <c r="F37" s="2324"/>
      <c r="G37" s="2324"/>
      <c r="H37" s="2324"/>
      <c r="I37" s="2344"/>
      <c r="J37" s="2345"/>
      <c r="K37" s="2345"/>
      <c r="L37" s="2345"/>
      <c r="M37" s="2345"/>
      <c r="N37" s="2345"/>
      <c r="O37" s="2345"/>
      <c r="P37" s="2344"/>
      <c r="Q37" s="2345"/>
      <c r="R37" s="2345"/>
      <c r="S37" s="2345"/>
      <c r="T37" s="2345"/>
      <c r="U37" s="2345"/>
      <c r="V37" s="2345"/>
      <c r="W37" s="2344"/>
      <c r="X37" s="2345"/>
      <c r="Y37" s="2345"/>
      <c r="Z37" s="2345"/>
      <c r="AA37" s="2345"/>
      <c r="AB37" s="2345"/>
      <c r="AC37" s="2345"/>
      <c r="AD37" s="688"/>
      <c r="AE37" s="689"/>
    </row>
    <row r="38" spans="1:31" ht="9.9499999999999993" customHeight="1">
      <c r="A38" s="685"/>
      <c r="B38" s="688"/>
      <c r="C38" s="688"/>
      <c r="D38" s="688"/>
      <c r="E38" s="688"/>
      <c r="F38" s="688"/>
      <c r="G38" s="688"/>
      <c r="H38" s="688"/>
      <c r="I38" s="688"/>
      <c r="J38" s="688"/>
      <c r="K38" s="688"/>
      <c r="L38" s="688"/>
      <c r="M38" s="688"/>
      <c r="N38" s="688"/>
      <c r="O38" s="688"/>
      <c r="P38" s="688"/>
      <c r="Q38" s="688"/>
      <c r="R38" s="688"/>
      <c r="S38" s="688"/>
      <c r="T38" s="688"/>
      <c r="U38" s="688"/>
      <c r="V38" s="688"/>
      <c r="W38" s="688"/>
      <c r="X38" s="688"/>
      <c r="Y38" s="688"/>
      <c r="Z38" s="688"/>
      <c r="AA38" s="688"/>
      <c r="AB38" s="688"/>
      <c r="AC38" s="688"/>
      <c r="AD38" s="688"/>
      <c r="AE38" s="689"/>
    </row>
    <row r="39" spans="1:31" ht="16.5" customHeight="1">
      <c r="A39" s="685"/>
      <c r="B39" s="661">
        <v>3</v>
      </c>
      <c r="C39" s="688" t="s">
        <v>1341</v>
      </c>
      <c r="D39" s="688"/>
      <c r="E39" s="688"/>
      <c r="F39" s="688"/>
      <c r="G39" s="688"/>
      <c r="H39" s="688"/>
      <c r="I39" s="688"/>
      <c r="J39" s="688"/>
      <c r="K39" s="688"/>
      <c r="L39" s="688"/>
      <c r="M39" s="688"/>
      <c r="N39" s="688"/>
      <c r="O39" s="688"/>
      <c r="P39" s="688"/>
      <c r="Q39" s="688"/>
      <c r="R39" s="688"/>
      <c r="S39" s="688"/>
      <c r="T39" s="688"/>
      <c r="U39" s="688"/>
      <c r="V39" s="688"/>
      <c r="W39" s="688"/>
      <c r="X39" s="688"/>
      <c r="Y39" s="688"/>
      <c r="Z39" s="688"/>
      <c r="AA39" s="688"/>
      <c r="AB39" s="688"/>
      <c r="AC39" s="688"/>
      <c r="AD39" s="688"/>
      <c r="AE39" s="689"/>
    </row>
    <row r="40" spans="1:31" ht="27" customHeight="1">
      <c r="A40" s="685"/>
      <c r="B40" s="688"/>
      <c r="C40" s="2330" t="s">
        <v>1321</v>
      </c>
      <c r="D40" s="2331"/>
      <c r="E40" s="2331"/>
      <c r="F40" s="2331"/>
      <c r="G40" s="2331"/>
      <c r="H40" s="2331"/>
      <c r="I40" s="2331"/>
      <c r="J40" s="2331"/>
      <c r="K40" s="2320"/>
      <c r="L40" s="2321"/>
      <c r="M40" s="2321"/>
      <c r="N40" s="2321"/>
      <c r="O40" s="2321"/>
      <c r="P40" s="2321"/>
      <c r="Q40" s="2321"/>
      <c r="R40" s="2321"/>
      <c r="S40" s="2321"/>
      <c r="T40" s="2321"/>
      <c r="U40" s="2321"/>
      <c r="V40" s="2321"/>
      <c r="W40" s="2321"/>
      <c r="X40" s="2321"/>
      <c r="Y40" s="2321"/>
      <c r="Z40" s="2321"/>
      <c r="AA40" s="2321"/>
      <c r="AB40" s="2321"/>
      <c r="AC40" s="2322"/>
      <c r="AD40" s="688"/>
      <c r="AE40" s="689"/>
    </row>
    <row r="41" spans="1:31" ht="18.75" customHeight="1">
      <c r="A41" s="685"/>
      <c r="B41" s="688"/>
      <c r="C41" s="2323" t="s">
        <v>616</v>
      </c>
      <c r="D41" s="2324"/>
      <c r="E41" s="2324"/>
      <c r="F41" s="2324"/>
      <c r="G41" s="2324"/>
      <c r="H41" s="2324"/>
      <c r="I41" s="2324"/>
      <c r="J41" s="2324"/>
      <c r="K41" s="2340"/>
      <c r="L41" s="2341"/>
      <c r="M41" s="2341"/>
      <c r="N41" s="2341"/>
      <c r="O41" s="2341"/>
      <c r="P41" s="2341"/>
      <c r="Q41" s="2341"/>
      <c r="R41" s="2341"/>
      <c r="S41" s="2341"/>
      <c r="T41" s="2341"/>
      <c r="U41" s="2341"/>
      <c r="V41" s="2341"/>
      <c r="W41" s="2341"/>
      <c r="X41" s="2341"/>
      <c r="Y41" s="2341"/>
      <c r="Z41" s="2341"/>
      <c r="AA41" s="2341"/>
      <c r="AB41" s="2341"/>
      <c r="AC41" s="2341"/>
      <c r="AD41" s="688"/>
      <c r="AE41" s="689"/>
    </row>
    <row r="42" spans="1:31" ht="18.75" customHeight="1">
      <c r="A42" s="685"/>
      <c r="B42" s="688"/>
      <c r="C42" s="2336" t="s">
        <v>617</v>
      </c>
      <c r="D42" s="2337"/>
      <c r="E42" s="2337"/>
      <c r="F42" s="2337"/>
      <c r="G42" s="2337"/>
      <c r="H42" s="2337"/>
      <c r="I42" s="2337"/>
      <c r="J42" s="2337"/>
      <c r="K42" s="2332"/>
      <c r="L42" s="2333"/>
      <c r="M42" s="2333"/>
      <c r="N42" s="2333"/>
      <c r="O42" s="2333"/>
      <c r="P42" s="2333"/>
      <c r="Q42" s="2333"/>
      <c r="R42" s="2333"/>
      <c r="S42" s="2333"/>
      <c r="T42" s="2333"/>
      <c r="U42" s="2333"/>
      <c r="V42" s="2333"/>
      <c r="W42" s="2333"/>
      <c r="X42" s="2333"/>
      <c r="Y42" s="2333"/>
      <c r="Z42" s="2333"/>
      <c r="AA42" s="2333"/>
      <c r="AB42" s="2333"/>
      <c r="AC42" s="2333"/>
      <c r="AD42" s="688"/>
      <c r="AE42" s="689"/>
    </row>
    <row r="43" spans="1:31" ht="18.75" customHeight="1">
      <c r="A43" s="685"/>
      <c r="B43" s="688"/>
      <c r="C43" s="2338" t="s">
        <v>618</v>
      </c>
      <c r="D43" s="2339"/>
      <c r="E43" s="2339"/>
      <c r="F43" s="2339"/>
      <c r="G43" s="2339"/>
      <c r="H43" s="2339"/>
      <c r="I43" s="2339"/>
      <c r="J43" s="2339"/>
      <c r="K43" s="2334"/>
      <c r="L43" s="2335"/>
      <c r="M43" s="2335"/>
      <c r="N43" s="2335"/>
      <c r="O43" s="2335"/>
      <c r="P43" s="2335"/>
      <c r="Q43" s="2335"/>
      <c r="R43" s="2335"/>
      <c r="S43" s="2335"/>
      <c r="T43" s="2335"/>
      <c r="U43" s="2335"/>
      <c r="V43" s="2335"/>
      <c r="W43" s="2335"/>
      <c r="X43" s="2335"/>
      <c r="Y43" s="2335"/>
      <c r="Z43" s="2335"/>
      <c r="AA43" s="2335"/>
      <c r="AB43" s="2335"/>
      <c r="AC43" s="2335"/>
      <c r="AD43" s="688"/>
      <c r="AE43" s="689"/>
    </row>
    <row r="44" spans="1:31" ht="18.75" customHeight="1">
      <c r="A44" s="685"/>
      <c r="B44" s="688"/>
      <c r="C44" s="2323" t="s">
        <v>619</v>
      </c>
      <c r="D44" s="2324"/>
      <c r="E44" s="2324"/>
      <c r="F44" s="2324"/>
      <c r="G44" s="2324"/>
      <c r="H44" s="2324"/>
      <c r="I44" s="2324"/>
      <c r="J44" s="2324"/>
      <c r="K44" s="2325" t="s">
        <v>602</v>
      </c>
      <c r="L44" s="2326"/>
      <c r="M44" s="2321"/>
      <c r="N44" s="2327"/>
      <c r="O44" s="2327"/>
      <c r="P44" s="2327"/>
      <c r="Q44" s="2327"/>
      <c r="R44" s="2328" t="s">
        <v>50</v>
      </c>
      <c r="S44" s="2328"/>
      <c r="T44" s="2321"/>
      <c r="U44" s="2327"/>
      <c r="V44" s="2327"/>
      <c r="W44" s="2327"/>
      <c r="X44" s="2327"/>
      <c r="Y44" s="2327"/>
      <c r="Z44" s="2327"/>
      <c r="AA44" s="2327"/>
      <c r="AB44" s="2327"/>
      <c r="AC44" s="2329"/>
      <c r="AD44" s="688"/>
      <c r="AE44" s="689"/>
    </row>
    <row r="45" spans="1:31" ht="18.75" customHeight="1">
      <c r="A45" s="685"/>
      <c r="B45" s="688"/>
      <c r="C45" s="2323" t="s">
        <v>621</v>
      </c>
      <c r="D45" s="2324"/>
      <c r="E45" s="2324"/>
      <c r="F45" s="2324"/>
      <c r="G45" s="2324"/>
      <c r="H45" s="2324"/>
      <c r="I45" s="2324"/>
      <c r="J45" s="2324"/>
      <c r="K45" s="2340"/>
      <c r="L45" s="2341"/>
      <c r="M45" s="2341"/>
      <c r="N45" s="2341"/>
      <c r="O45" s="2341"/>
      <c r="P45" s="2341"/>
      <c r="Q45" s="2341"/>
      <c r="R45" s="2341"/>
      <c r="S45" s="2341"/>
      <c r="T45" s="2341"/>
      <c r="U45" s="2341"/>
      <c r="V45" s="2341"/>
      <c r="W45" s="2341"/>
      <c r="X45" s="2341"/>
      <c r="Y45" s="2341"/>
      <c r="Z45" s="2341"/>
      <c r="AA45" s="2341"/>
      <c r="AB45" s="2341"/>
      <c r="AC45" s="2341"/>
      <c r="AD45" s="688"/>
      <c r="AE45" s="689"/>
    </row>
    <row r="46" spans="1:31" ht="18.75" customHeight="1">
      <c r="A46" s="685"/>
      <c r="B46" s="688"/>
      <c r="C46" s="2323" t="s">
        <v>622</v>
      </c>
      <c r="D46" s="2324"/>
      <c r="E46" s="2324"/>
      <c r="F46" s="2324"/>
      <c r="G46" s="2324"/>
      <c r="H46" s="2324"/>
      <c r="I46" s="2324"/>
      <c r="J46" s="2324"/>
      <c r="K46" s="2340"/>
      <c r="L46" s="2341"/>
      <c r="M46" s="2341"/>
      <c r="N46" s="2341"/>
      <c r="O46" s="2341"/>
      <c r="P46" s="2341"/>
      <c r="Q46" s="2341"/>
      <c r="R46" s="2341"/>
      <c r="S46" s="2341"/>
      <c r="T46" s="2341"/>
      <c r="U46" s="2341"/>
      <c r="V46" s="2341"/>
      <c r="W46" s="2341"/>
      <c r="X46" s="2341"/>
      <c r="Y46" s="2341"/>
      <c r="Z46" s="2341"/>
      <c r="AA46" s="2341"/>
      <c r="AB46" s="2341"/>
      <c r="AC46" s="2341"/>
      <c r="AD46" s="688"/>
      <c r="AE46" s="689"/>
    </row>
    <row r="47" spans="1:31" ht="18.75" customHeight="1">
      <c r="A47" s="685"/>
      <c r="B47" s="688"/>
      <c r="C47" s="2323" t="s">
        <v>1342</v>
      </c>
      <c r="D47" s="2324"/>
      <c r="E47" s="2324"/>
      <c r="F47" s="2324"/>
      <c r="G47" s="2324"/>
      <c r="H47" s="2324"/>
      <c r="I47" s="2324"/>
      <c r="J47" s="2324"/>
      <c r="K47" s="2340"/>
      <c r="L47" s="2341"/>
      <c r="M47" s="2341"/>
      <c r="N47" s="2341"/>
      <c r="O47" s="2341"/>
      <c r="P47" s="2341"/>
      <c r="Q47" s="2341"/>
      <c r="R47" s="2341"/>
      <c r="S47" s="2341"/>
      <c r="T47" s="2341"/>
      <c r="U47" s="2341"/>
      <c r="V47" s="2341"/>
      <c r="W47" s="2341"/>
      <c r="X47" s="2341"/>
      <c r="Y47" s="2341"/>
      <c r="Z47" s="2341"/>
      <c r="AA47" s="2341"/>
      <c r="AB47" s="2341"/>
      <c r="AC47" s="2341"/>
      <c r="AD47" s="688"/>
      <c r="AE47" s="689"/>
    </row>
    <row r="48" spans="1:31" ht="18.75" customHeight="1">
      <c r="A48" s="700"/>
      <c r="B48" s="701"/>
      <c r="C48" s="701"/>
      <c r="D48" s="701"/>
      <c r="E48" s="701"/>
      <c r="F48" s="701"/>
      <c r="G48" s="701"/>
      <c r="H48" s="701"/>
      <c r="I48" s="701"/>
      <c r="J48" s="701"/>
      <c r="K48" s="701"/>
      <c r="L48" s="701"/>
      <c r="M48" s="701"/>
      <c r="N48" s="701"/>
      <c r="O48" s="701"/>
      <c r="P48" s="701"/>
      <c r="Q48" s="701"/>
      <c r="R48" s="701"/>
      <c r="S48" s="701"/>
      <c r="T48" s="701"/>
      <c r="U48" s="701"/>
      <c r="V48" s="701"/>
      <c r="W48" s="701"/>
      <c r="X48" s="701"/>
      <c r="Y48" s="701"/>
      <c r="Z48" s="701"/>
      <c r="AA48" s="701"/>
      <c r="AB48" s="701"/>
      <c r="AC48" s="701"/>
      <c r="AD48" s="701"/>
      <c r="AE48" s="702"/>
    </row>
    <row r="49" spans="1:31" ht="18.75" customHeight="1">
      <c r="A49" s="153"/>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3"/>
    </row>
    <row r="50" spans="1:31" ht="16.5" customHeight="1">
      <c r="A50" s="144"/>
      <c r="B50" s="58">
        <v>4</v>
      </c>
      <c r="C50" s="688" t="s">
        <v>1343</v>
      </c>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5"/>
    </row>
    <row r="51" spans="1:31" ht="18.75" customHeight="1">
      <c r="A51" s="144"/>
      <c r="B51" s="141"/>
      <c r="C51" s="2267" t="s">
        <v>615</v>
      </c>
      <c r="D51" s="2268"/>
      <c r="E51" s="2268"/>
      <c r="F51" s="2268"/>
      <c r="G51" s="2268"/>
      <c r="H51" s="2268"/>
      <c r="I51" s="2268"/>
      <c r="J51" s="2268"/>
      <c r="K51" s="2269"/>
      <c r="L51" s="2270"/>
      <c r="M51" s="2270"/>
      <c r="N51" s="2270"/>
      <c r="O51" s="2270"/>
      <c r="P51" s="2270"/>
      <c r="Q51" s="2270"/>
      <c r="R51" s="2270"/>
      <c r="S51" s="2270"/>
      <c r="T51" s="2270"/>
      <c r="U51" s="2270"/>
      <c r="V51" s="2270"/>
      <c r="W51" s="2270"/>
      <c r="X51" s="2270"/>
      <c r="Y51" s="2270"/>
      <c r="Z51" s="2270"/>
      <c r="AA51" s="2270"/>
      <c r="AB51" s="2270"/>
      <c r="AC51" s="2270"/>
      <c r="AD51" s="141"/>
      <c r="AE51" s="145"/>
    </row>
    <row r="52" spans="1:31" ht="18.75" customHeight="1">
      <c r="A52" s="144"/>
      <c r="B52" s="141"/>
      <c r="C52" s="2267" t="s">
        <v>616</v>
      </c>
      <c r="D52" s="2268"/>
      <c r="E52" s="2268"/>
      <c r="F52" s="2268"/>
      <c r="G52" s="2268"/>
      <c r="H52" s="2268"/>
      <c r="I52" s="2268"/>
      <c r="J52" s="2268"/>
      <c r="K52" s="2269"/>
      <c r="L52" s="2270"/>
      <c r="M52" s="2270"/>
      <c r="N52" s="2270"/>
      <c r="O52" s="2270"/>
      <c r="P52" s="2270"/>
      <c r="Q52" s="2270"/>
      <c r="R52" s="2270"/>
      <c r="S52" s="2270"/>
      <c r="T52" s="2270"/>
      <c r="U52" s="2270"/>
      <c r="V52" s="2270"/>
      <c r="W52" s="2270"/>
      <c r="X52" s="2270"/>
      <c r="Y52" s="2270"/>
      <c r="Z52" s="2270"/>
      <c r="AA52" s="2270"/>
      <c r="AB52" s="2270"/>
      <c r="AC52" s="2270"/>
      <c r="AD52" s="141"/>
      <c r="AE52" s="145"/>
    </row>
    <row r="53" spans="1:31" ht="18.75" customHeight="1">
      <c r="A53" s="144"/>
      <c r="B53" s="141"/>
      <c r="C53" s="2293" t="s">
        <v>617</v>
      </c>
      <c r="D53" s="2294"/>
      <c r="E53" s="2294"/>
      <c r="F53" s="2294"/>
      <c r="G53" s="2294"/>
      <c r="H53" s="2294"/>
      <c r="I53" s="2294"/>
      <c r="J53" s="2294"/>
      <c r="K53" s="2295"/>
      <c r="L53" s="2296"/>
      <c r="M53" s="2296"/>
      <c r="N53" s="2296"/>
      <c r="O53" s="2296"/>
      <c r="P53" s="2296"/>
      <c r="Q53" s="2296"/>
      <c r="R53" s="2296"/>
      <c r="S53" s="2296"/>
      <c r="T53" s="2296"/>
      <c r="U53" s="2296"/>
      <c r="V53" s="2296"/>
      <c r="W53" s="2296"/>
      <c r="X53" s="2296"/>
      <c r="Y53" s="2296"/>
      <c r="Z53" s="2296"/>
      <c r="AA53" s="2296"/>
      <c r="AB53" s="2296"/>
      <c r="AC53" s="2296"/>
      <c r="AD53" s="141"/>
      <c r="AE53" s="145"/>
    </row>
    <row r="54" spans="1:31" ht="18.75" customHeight="1">
      <c r="A54" s="144"/>
      <c r="B54" s="141"/>
      <c r="C54" s="2297" t="s">
        <v>618</v>
      </c>
      <c r="D54" s="2298"/>
      <c r="E54" s="2298"/>
      <c r="F54" s="2298"/>
      <c r="G54" s="2298"/>
      <c r="H54" s="2298"/>
      <c r="I54" s="2298"/>
      <c r="J54" s="2298"/>
      <c r="K54" s="2299"/>
      <c r="L54" s="2300"/>
      <c r="M54" s="2300"/>
      <c r="N54" s="2300"/>
      <c r="O54" s="2300"/>
      <c r="P54" s="2300"/>
      <c r="Q54" s="2300"/>
      <c r="R54" s="2300"/>
      <c r="S54" s="2300"/>
      <c r="T54" s="2300"/>
      <c r="U54" s="2300"/>
      <c r="V54" s="2300"/>
      <c r="W54" s="2300"/>
      <c r="X54" s="2300"/>
      <c r="Y54" s="2300"/>
      <c r="Z54" s="2300"/>
      <c r="AA54" s="2300"/>
      <c r="AB54" s="2300"/>
      <c r="AC54" s="2300"/>
      <c r="AD54" s="141"/>
      <c r="AE54" s="145"/>
    </row>
    <row r="55" spans="1:31" ht="18.75" customHeight="1">
      <c r="A55" s="144"/>
      <c r="B55" s="141"/>
      <c r="C55" s="2267" t="s">
        <v>619</v>
      </c>
      <c r="D55" s="2268"/>
      <c r="E55" s="2268"/>
      <c r="F55" s="2268"/>
      <c r="G55" s="2268"/>
      <c r="H55" s="2268"/>
      <c r="I55" s="2268"/>
      <c r="J55" s="2268"/>
      <c r="K55" s="2273" t="s">
        <v>602</v>
      </c>
      <c r="L55" s="2274"/>
      <c r="M55" s="2275"/>
      <c r="N55" s="2276"/>
      <c r="O55" s="2276"/>
      <c r="P55" s="2276"/>
      <c r="Q55" s="2276"/>
      <c r="R55" s="2277" t="s">
        <v>50</v>
      </c>
      <c r="S55" s="2277"/>
      <c r="T55" s="2275"/>
      <c r="U55" s="2276"/>
      <c r="V55" s="2276"/>
      <c r="W55" s="2276"/>
      <c r="X55" s="2276"/>
      <c r="Y55" s="2276"/>
      <c r="Z55" s="2276"/>
      <c r="AA55" s="2276"/>
      <c r="AB55" s="2276"/>
      <c r="AC55" s="2278"/>
      <c r="AD55" s="141"/>
      <c r="AE55" s="145"/>
    </row>
    <row r="56" spans="1:31" ht="18.75" customHeight="1">
      <c r="A56" s="144"/>
      <c r="B56" s="141"/>
      <c r="C56" s="2267" t="s">
        <v>620</v>
      </c>
      <c r="D56" s="2268"/>
      <c r="E56" s="2268"/>
      <c r="F56" s="2268"/>
      <c r="G56" s="2268"/>
      <c r="H56" s="2268"/>
      <c r="I56" s="2268"/>
      <c r="J56" s="2268"/>
      <c r="K56" s="2273" t="s">
        <v>602</v>
      </c>
      <c r="L56" s="2274"/>
      <c r="M56" s="2275"/>
      <c r="N56" s="2276"/>
      <c r="O56" s="2276"/>
      <c r="P56" s="2276"/>
      <c r="Q56" s="2276"/>
      <c r="R56" s="2277" t="s">
        <v>50</v>
      </c>
      <c r="S56" s="2277"/>
      <c r="T56" s="2275"/>
      <c r="U56" s="2276"/>
      <c r="V56" s="2276"/>
      <c r="W56" s="2276"/>
      <c r="X56" s="2276"/>
      <c r="Y56" s="2276"/>
      <c r="Z56" s="2276"/>
      <c r="AA56" s="2276"/>
      <c r="AB56" s="2276"/>
      <c r="AC56" s="2278"/>
      <c r="AD56" s="141"/>
      <c r="AE56" s="145"/>
    </row>
    <row r="57" spans="1:31" ht="18.75" customHeight="1">
      <c r="A57" s="144"/>
      <c r="B57" s="141"/>
      <c r="C57" s="2267" t="s">
        <v>621</v>
      </c>
      <c r="D57" s="2268"/>
      <c r="E57" s="2268"/>
      <c r="F57" s="2268"/>
      <c r="G57" s="2268"/>
      <c r="H57" s="2268"/>
      <c r="I57" s="2268"/>
      <c r="J57" s="2268"/>
      <c r="K57" s="2269"/>
      <c r="L57" s="2270"/>
      <c r="M57" s="2270"/>
      <c r="N57" s="2270"/>
      <c r="O57" s="2270"/>
      <c r="P57" s="2270"/>
      <c r="Q57" s="2270"/>
      <c r="R57" s="2270"/>
      <c r="S57" s="2270"/>
      <c r="T57" s="2270"/>
      <c r="U57" s="2270"/>
      <c r="V57" s="2270"/>
      <c r="W57" s="2270"/>
      <c r="X57" s="2270"/>
      <c r="Y57" s="2270"/>
      <c r="Z57" s="2270"/>
      <c r="AA57" s="2270"/>
      <c r="AB57" s="2270"/>
      <c r="AC57" s="2270"/>
      <c r="AD57" s="141"/>
      <c r="AE57" s="145"/>
    </row>
    <row r="58" spans="1:31" ht="18.75" customHeight="1">
      <c r="A58" s="144"/>
      <c r="B58" s="141"/>
      <c r="C58" s="2267" t="s">
        <v>622</v>
      </c>
      <c r="D58" s="2268"/>
      <c r="E58" s="2268"/>
      <c r="F58" s="2268"/>
      <c r="G58" s="2268"/>
      <c r="H58" s="2268"/>
      <c r="I58" s="2268"/>
      <c r="J58" s="2268"/>
      <c r="K58" s="2269"/>
      <c r="L58" s="2270"/>
      <c r="M58" s="2270"/>
      <c r="N58" s="2270"/>
      <c r="O58" s="2270"/>
      <c r="P58" s="2270"/>
      <c r="Q58" s="2270"/>
      <c r="R58" s="2270"/>
      <c r="S58" s="2270"/>
      <c r="T58" s="2270"/>
      <c r="U58" s="2270"/>
      <c r="V58" s="2270"/>
      <c r="W58" s="2270"/>
      <c r="X58" s="2270"/>
      <c r="Y58" s="2270"/>
      <c r="Z58" s="2270"/>
      <c r="AA58" s="2270"/>
      <c r="AB58" s="2270"/>
      <c r="AC58" s="2270"/>
      <c r="AD58" s="141"/>
      <c r="AE58" s="145"/>
    </row>
    <row r="59" spans="1:31" ht="18.75" customHeight="1">
      <c r="A59" s="144"/>
      <c r="B59" s="141"/>
      <c r="C59" s="2267" t="s">
        <v>623</v>
      </c>
      <c r="D59" s="2268"/>
      <c r="E59" s="2268"/>
      <c r="F59" s="2268"/>
      <c r="G59" s="2268"/>
      <c r="H59" s="2268"/>
      <c r="I59" s="2268"/>
      <c r="J59" s="2268"/>
      <c r="K59" s="2269"/>
      <c r="L59" s="2270"/>
      <c r="M59" s="2270"/>
      <c r="N59" s="2270"/>
      <c r="O59" s="2270"/>
      <c r="P59" s="2270"/>
      <c r="Q59" s="2270"/>
      <c r="R59" s="2270"/>
      <c r="S59" s="2270"/>
      <c r="T59" s="2270"/>
      <c r="U59" s="2270"/>
      <c r="V59" s="2270"/>
      <c r="W59" s="2270"/>
      <c r="X59" s="2270"/>
      <c r="Y59" s="2270"/>
      <c r="Z59" s="2270"/>
      <c r="AA59" s="2270"/>
      <c r="AB59" s="2270"/>
      <c r="AC59" s="2270"/>
      <c r="AD59" s="141"/>
      <c r="AE59" s="145"/>
    </row>
    <row r="60" spans="1:31" ht="18.75" customHeight="1">
      <c r="A60" s="649"/>
      <c r="B60" s="650"/>
      <c r="C60" s="650"/>
      <c r="D60" s="651"/>
      <c r="E60" s="651"/>
      <c r="F60" s="651"/>
      <c r="G60" s="651"/>
      <c r="H60" s="651"/>
      <c r="I60" s="651"/>
      <c r="J60" s="651"/>
      <c r="K60" s="650"/>
      <c r="L60" s="651"/>
      <c r="M60" s="651"/>
      <c r="N60" s="651"/>
      <c r="O60" s="651"/>
      <c r="P60" s="651"/>
      <c r="Q60" s="651"/>
      <c r="R60" s="651"/>
      <c r="S60" s="651"/>
      <c r="T60" s="651"/>
      <c r="U60" s="651"/>
      <c r="V60" s="651"/>
      <c r="W60" s="651"/>
      <c r="X60" s="651"/>
      <c r="Y60" s="651"/>
      <c r="Z60" s="651"/>
      <c r="AA60" s="651"/>
      <c r="AB60" s="651"/>
      <c r="AC60" s="651"/>
      <c r="AD60" s="650"/>
      <c r="AE60" s="652"/>
    </row>
    <row r="61" spans="1:31" ht="18.75" customHeight="1">
      <c r="A61" s="144"/>
      <c r="B61" s="58">
        <v>4</v>
      </c>
      <c r="C61" s="688" t="s">
        <v>1344</v>
      </c>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5"/>
    </row>
    <row r="62" spans="1:31" ht="18.75" customHeight="1">
      <c r="A62" s="144"/>
      <c r="B62" s="141"/>
      <c r="C62" s="2267" t="s">
        <v>662</v>
      </c>
      <c r="D62" s="2268"/>
      <c r="E62" s="2268"/>
      <c r="F62" s="2268"/>
      <c r="G62" s="2268"/>
      <c r="H62" s="2268"/>
      <c r="I62" s="2268"/>
      <c r="J62" s="2268"/>
      <c r="K62" s="2273" t="s">
        <v>602</v>
      </c>
      <c r="L62" s="2274"/>
      <c r="M62" s="2275"/>
      <c r="N62" s="2276"/>
      <c r="O62" s="2276"/>
      <c r="P62" s="2276"/>
      <c r="Q62" s="2276"/>
      <c r="R62" s="2277" t="s">
        <v>50</v>
      </c>
      <c r="S62" s="2277"/>
      <c r="T62" s="2275"/>
      <c r="U62" s="2276"/>
      <c r="V62" s="2276"/>
      <c r="W62" s="2276"/>
      <c r="X62" s="2276"/>
      <c r="Y62" s="2276"/>
      <c r="Z62" s="2276"/>
      <c r="AA62" s="2276"/>
      <c r="AB62" s="2276"/>
      <c r="AC62" s="2278"/>
      <c r="AD62" s="141"/>
      <c r="AE62" s="145"/>
    </row>
    <row r="63" spans="1:31" ht="36" customHeight="1">
      <c r="A63" s="144"/>
      <c r="B63" s="141"/>
      <c r="C63" s="2310" t="s">
        <v>663</v>
      </c>
      <c r="D63" s="2268"/>
      <c r="E63" s="2268"/>
      <c r="F63" s="2268"/>
      <c r="G63" s="2268"/>
      <c r="H63" s="2268"/>
      <c r="I63" s="2268"/>
      <c r="J63" s="2268"/>
      <c r="K63" s="2314"/>
      <c r="L63" s="2315"/>
      <c r="M63" s="2315"/>
      <c r="N63" s="2315"/>
      <c r="O63" s="2315"/>
      <c r="P63" s="2315"/>
      <c r="Q63" s="2315"/>
      <c r="R63" s="2315"/>
      <c r="S63" s="2315"/>
      <c r="T63" s="2315"/>
      <c r="U63" s="2315"/>
      <c r="V63" s="2315"/>
      <c r="W63" s="2315"/>
      <c r="X63" s="2315"/>
      <c r="Y63" s="2315"/>
      <c r="Z63" s="2315"/>
      <c r="AA63" s="2315"/>
      <c r="AB63" s="2315"/>
      <c r="AC63" s="2315"/>
      <c r="AD63" s="141"/>
      <c r="AE63" s="145"/>
    </row>
    <row r="64" spans="1:31" ht="22.5" customHeight="1">
      <c r="A64" s="144"/>
      <c r="B64" s="141"/>
      <c r="C64" s="2316" t="s">
        <v>664</v>
      </c>
      <c r="D64" s="2317"/>
      <c r="E64" s="2317"/>
      <c r="F64" s="2317"/>
      <c r="G64" s="2317"/>
      <c r="H64" s="2317"/>
      <c r="I64" s="2317"/>
      <c r="J64" s="2317"/>
      <c r="K64" s="2318" t="s">
        <v>665</v>
      </c>
      <c r="L64" s="2319"/>
      <c r="M64" s="2319"/>
      <c r="N64" s="2319"/>
      <c r="O64" s="2319"/>
      <c r="P64" s="2319"/>
      <c r="Q64" s="2319"/>
      <c r="R64" s="2319"/>
      <c r="S64" s="2319"/>
      <c r="T64" s="2319"/>
      <c r="U64" s="2269" t="s">
        <v>666</v>
      </c>
      <c r="V64" s="2270"/>
      <c r="W64" s="2270"/>
      <c r="X64" s="2270"/>
      <c r="Y64" s="2270"/>
      <c r="Z64" s="2270"/>
      <c r="AA64" s="2270"/>
      <c r="AB64" s="2270"/>
      <c r="AC64" s="2270"/>
      <c r="AD64" s="141"/>
      <c r="AE64" s="145"/>
    </row>
    <row r="65" spans="1:31" ht="22.5" customHeight="1">
      <c r="A65" s="144"/>
      <c r="B65" s="141"/>
      <c r="C65" s="2317"/>
      <c r="D65" s="2317"/>
      <c r="E65" s="2317"/>
      <c r="F65" s="2317"/>
      <c r="G65" s="2317"/>
      <c r="H65" s="2317"/>
      <c r="I65" s="2317"/>
      <c r="J65" s="2317"/>
      <c r="K65" s="2318" t="s">
        <v>667</v>
      </c>
      <c r="L65" s="2319"/>
      <c r="M65" s="2319"/>
      <c r="N65" s="2319"/>
      <c r="O65" s="2319"/>
      <c r="P65" s="2319"/>
      <c r="Q65" s="2319"/>
      <c r="R65" s="2319"/>
      <c r="S65" s="2319"/>
      <c r="T65" s="2319"/>
      <c r="U65" s="2270"/>
      <c r="V65" s="2270"/>
      <c r="W65" s="2270"/>
      <c r="X65" s="2270"/>
      <c r="Y65" s="2270"/>
      <c r="Z65" s="2270"/>
      <c r="AA65" s="2270"/>
      <c r="AB65" s="2270"/>
      <c r="AC65" s="2270"/>
      <c r="AD65" s="141"/>
      <c r="AE65" s="145"/>
    </row>
    <row r="66" spans="1:31" ht="36" customHeight="1">
      <c r="A66" s="144"/>
      <c r="B66" s="141"/>
      <c r="C66" s="2310" t="s">
        <v>668</v>
      </c>
      <c r="D66" s="2268"/>
      <c r="E66" s="2268"/>
      <c r="F66" s="2268"/>
      <c r="G66" s="2268"/>
      <c r="H66" s="2268"/>
      <c r="I66" s="2268"/>
      <c r="J66" s="2268"/>
      <c r="K66" s="2269"/>
      <c r="L66" s="2270"/>
      <c r="M66" s="2270"/>
      <c r="N66" s="2270"/>
      <c r="O66" s="2270"/>
      <c r="P66" s="2270"/>
      <c r="Q66" s="2270"/>
      <c r="R66" s="2270"/>
      <c r="S66" s="2270"/>
      <c r="T66" s="2270"/>
      <c r="U66" s="2270"/>
      <c r="V66" s="2270"/>
      <c r="W66" s="2270"/>
      <c r="X66" s="2270"/>
      <c r="Y66" s="2270"/>
      <c r="Z66" s="2270"/>
      <c r="AA66" s="2270"/>
      <c r="AB66" s="2270"/>
      <c r="AC66" s="2270"/>
      <c r="AD66" s="141"/>
      <c r="AE66" s="145"/>
    </row>
    <row r="67" spans="1:31" ht="36" customHeight="1">
      <c r="A67" s="144"/>
      <c r="B67" s="141"/>
      <c r="C67" s="2310" t="s">
        <v>669</v>
      </c>
      <c r="D67" s="2268"/>
      <c r="E67" s="2268"/>
      <c r="F67" s="2268"/>
      <c r="G67" s="2268"/>
      <c r="H67" s="2268"/>
      <c r="I67" s="2268"/>
      <c r="J67" s="2268"/>
      <c r="K67" s="2269"/>
      <c r="L67" s="2270"/>
      <c r="M67" s="2270"/>
      <c r="N67" s="2270"/>
      <c r="O67" s="2270"/>
      <c r="P67" s="2270"/>
      <c r="Q67" s="2270"/>
      <c r="R67" s="2270"/>
      <c r="S67" s="2270"/>
      <c r="T67" s="2270"/>
      <c r="U67" s="2270"/>
      <c r="V67" s="2270"/>
      <c r="W67" s="2270"/>
      <c r="X67" s="2270"/>
      <c r="Y67" s="2270"/>
      <c r="Z67" s="2270"/>
      <c r="AA67" s="2270"/>
      <c r="AB67" s="2270"/>
      <c r="AC67" s="2270"/>
      <c r="AD67" s="141"/>
      <c r="AE67" s="145"/>
    </row>
    <row r="68" spans="1:31" ht="36" customHeight="1">
      <c r="A68" s="144"/>
      <c r="B68" s="141"/>
      <c r="C68" s="2310" t="s">
        <v>670</v>
      </c>
      <c r="D68" s="2268"/>
      <c r="E68" s="2268"/>
      <c r="F68" s="2268"/>
      <c r="G68" s="2268"/>
      <c r="H68" s="2268"/>
      <c r="I68" s="2268"/>
      <c r="J68" s="2268"/>
      <c r="K68" s="2269"/>
      <c r="L68" s="2270"/>
      <c r="M68" s="2270"/>
      <c r="N68" s="2270"/>
      <c r="O68" s="2270"/>
      <c r="P68" s="2270"/>
      <c r="Q68" s="2270"/>
      <c r="R68" s="2270"/>
      <c r="S68" s="2270"/>
      <c r="T68" s="2270"/>
      <c r="U68" s="2270"/>
      <c r="V68" s="2270"/>
      <c r="W68" s="2270"/>
      <c r="X68" s="2270"/>
      <c r="Y68" s="2270"/>
      <c r="Z68" s="2270"/>
      <c r="AA68" s="2270"/>
      <c r="AB68" s="2270"/>
      <c r="AC68" s="2270"/>
      <c r="AD68" s="141"/>
      <c r="AE68" s="145"/>
    </row>
    <row r="69" spans="1:31" ht="18.75" customHeight="1">
      <c r="A69" s="144"/>
      <c r="B69" s="141"/>
      <c r="C69" s="2279" t="s">
        <v>671</v>
      </c>
      <c r="D69" s="2280"/>
      <c r="E69" s="2280"/>
      <c r="F69" s="2280"/>
      <c r="G69" s="2280"/>
      <c r="H69" s="2280"/>
      <c r="I69" s="2280"/>
      <c r="J69" s="2281"/>
      <c r="K69" s="2311" t="s">
        <v>11</v>
      </c>
      <c r="L69" s="2312"/>
      <c r="M69" s="2270"/>
      <c r="N69" s="2270"/>
      <c r="O69" s="2270"/>
      <c r="P69" s="2270"/>
      <c r="Q69" s="2270"/>
      <c r="R69" s="2270"/>
      <c r="S69" s="2270"/>
      <c r="T69" s="2270"/>
      <c r="U69" s="2270"/>
      <c r="V69" s="2270"/>
      <c r="W69" s="2270"/>
      <c r="X69" s="2270"/>
      <c r="Y69" s="2270"/>
      <c r="Z69" s="2270"/>
      <c r="AA69" s="2270"/>
      <c r="AB69" s="2270"/>
      <c r="AC69" s="2270"/>
      <c r="AD69" s="141"/>
      <c r="AE69" s="145"/>
    </row>
    <row r="70" spans="1:31" ht="18.75" customHeight="1">
      <c r="A70" s="144"/>
      <c r="B70" s="141"/>
      <c r="C70" s="2287"/>
      <c r="D70" s="2288"/>
      <c r="E70" s="2288"/>
      <c r="F70" s="2288"/>
      <c r="G70" s="2288"/>
      <c r="H70" s="2288"/>
      <c r="I70" s="2288"/>
      <c r="J70" s="2289"/>
      <c r="K70" s="2311" t="s">
        <v>302</v>
      </c>
      <c r="L70" s="2312"/>
      <c r="M70" s="2313"/>
      <c r="N70" s="2313"/>
      <c r="O70" s="2313"/>
      <c r="P70" s="2313"/>
      <c r="Q70" s="2313"/>
      <c r="R70" s="2313"/>
      <c r="S70" s="2313"/>
      <c r="T70" s="2313"/>
      <c r="U70" s="2313"/>
      <c r="V70" s="2313"/>
      <c r="W70" s="2313"/>
      <c r="X70" s="20" t="s">
        <v>672</v>
      </c>
      <c r="Y70" s="2313" t="s">
        <v>673</v>
      </c>
      <c r="Z70" s="2313"/>
      <c r="AA70" s="2313"/>
      <c r="AB70" s="2313"/>
      <c r="AC70" s="2313"/>
      <c r="AD70" s="141"/>
      <c r="AE70" s="145"/>
    </row>
    <row r="71" spans="1:31" ht="18.75" customHeight="1">
      <c r="A71" s="144"/>
      <c r="B71" s="141"/>
      <c r="C71" s="141"/>
      <c r="D71" s="141"/>
      <c r="E71" s="141"/>
      <c r="F71" s="141"/>
      <c r="G71" s="141"/>
      <c r="H71" s="141"/>
      <c r="I71" s="141"/>
      <c r="J71" s="141"/>
      <c r="K71" s="141"/>
      <c r="L71" s="141"/>
      <c r="M71" s="141"/>
      <c r="N71" s="141"/>
      <c r="O71" s="141"/>
      <c r="P71" s="141"/>
      <c r="Q71" s="141"/>
      <c r="R71" s="141"/>
      <c r="S71" s="141"/>
      <c r="T71" s="141"/>
      <c r="U71" s="141"/>
      <c r="V71" s="141"/>
      <c r="W71" s="141"/>
      <c r="X71" s="141"/>
      <c r="Y71" s="141"/>
      <c r="Z71" s="141"/>
      <c r="AA71" s="141"/>
      <c r="AB71" s="141"/>
      <c r="AC71" s="141"/>
      <c r="AD71" s="141"/>
      <c r="AE71" s="145"/>
    </row>
    <row r="72" spans="1:31">
      <c r="A72" s="144"/>
      <c r="B72" s="141"/>
      <c r="C72" s="146" t="s">
        <v>603</v>
      </c>
      <c r="D72" s="147"/>
      <c r="E72" s="147"/>
      <c r="F72" s="147"/>
      <c r="G72" s="147"/>
      <c r="H72" s="147"/>
      <c r="I72" s="147"/>
      <c r="J72" s="147"/>
      <c r="K72" s="147"/>
      <c r="L72" s="147"/>
      <c r="M72" s="141"/>
      <c r="N72" s="141"/>
      <c r="O72" s="141"/>
      <c r="P72" s="141"/>
      <c r="Q72" s="141"/>
      <c r="R72" s="141"/>
      <c r="S72" s="141"/>
      <c r="T72" s="141"/>
      <c r="U72" s="141"/>
      <c r="V72" s="141"/>
      <c r="W72" s="141"/>
      <c r="X72" s="141"/>
      <c r="Y72" s="141"/>
      <c r="Z72" s="141"/>
      <c r="AA72" s="141"/>
      <c r="AB72" s="141"/>
      <c r="AC72" s="141"/>
      <c r="AD72" s="141"/>
      <c r="AE72" s="145"/>
    </row>
    <row r="73" spans="1:31">
      <c r="A73" s="144"/>
      <c r="B73" s="141"/>
      <c r="C73" s="147"/>
      <c r="D73" s="147" t="s">
        <v>604</v>
      </c>
      <c r="E73" s="147"/>
      <c r="F73" s="147"/>
      <c r="G73" s="147"/>
      <c r="H73" s="147"/>
      <c r="I73" s="147"/>
      <c r="J73" s="147"/>
      <c r="K73" s="147"/>
      <c r="L73" s="147"/>
      <c r="M73" s="141"/>
      <c r="N73" s="141"/>
      <c r="O73" s="141"/>
      <c r="P73" s="141"/>
      <c r="Q73" s="141"/>
      <c r="R73" s="141"/>
      <c r="S73" s="141"/>
      <c r="T73" s="141"/>
      <c r="U73" s="141"/>
      <c r="V73" s="141"/>
      <c r="W73" s="141"/>
      <c r="X73" s="141"/>
      <c r="Y73" s="141"/>
      <c r="Z73" s="141"/>
      <c r="AA73" s="141"/>
      <c r="AB73" s="141"/>
      <c r="AC73" s="141"/>
      <c r="AD73" s="141"/>
      <c r="AE73" s="145"/>
    </row>
    <row r="74" spans="1:31">
      <c r="A74" s="144"/>
      <c r="B74" s="141"/>
      <c r="C74" s="147"/>
      <c r="D74" s="148" t="s">
        <v>674</v>
      </c>
      <c r="E74" s="703" t="s">
        <v>1345</v>
      </c>
      <c r="F74" s="147"/>
      <c r="G74" s="147"/>
      <c r="H74" s="147"/>
      <c r="I74" s="147"/>
      <c r="J74" s="147"/>
      <c r="K74" s="147"/>
      <c r="L74" s="147"/>
      <c r="M74" s="141"/>
      <c r="N74" s="141"/>
      <c r="O74" s="141"/>
      <c r="P74" s="141"/>
      <c r="Q74" s="141"/>
      <c r="R74" s="141"/>
      <c r="S74" s="141"/>
      <c r="T74" s="141"/>
      <c r="U74" s="141"/>
      <c r="V74" s="141"/>
      <c r="W74" s="141"/>
      <c r="X74" s="141"/>
      <c r="Y74" s="141"/>
      <c r="Z74" s="141"/>
      <c r="AA74" s="141"/>
      <c r="AB74" s="141"/>
      <c r="AC74" s="141"/>
      <c r="AD74" s="141"/>
      <c r="AE74" s="145"/>
    </row>
    <row r="75" spans="1:31">
      <c r="A75" s="144"/>
      <c r="B75" s="141"/>
      <c r="C75" s="147"/>
      <c r="D75" s="148" t="s">
        <v>674</v>
      </c>
      <c r="E75" s="703" t="s">
        <v>1346</v>
      </c>
      <c r="F75" s="147"/>
      <c r="G75" s="147"/>
      <c r="H75" s="147"/>
      <c r="I75" s="147"/>
      <c r="J75" s="147"/>
      <c r="K75" s="147"/>
      <c r="L75" s="147"/>
      <c r="M75" s="141"/>
      <c r="N75" s="141"/>
      <c r="O75" s="141"/>
      <c r="P75" s="141"/>
      <c r="Q75" s="141"/>
      <c r="R75" s="141"/>
      <c r="S75" s="141"/>
      <c r="T75" s="141"/>
      <c r="U75" s="141"/>
      <c r="V75" s="141"/>
      <c r="W75" s="141"/>
      <c r="X75" s="141"/>
      <c r="Y75" s="141"/>
      <c r="Z75" s="141"/>
      <c r="AA75" s="141"/>
      <c r="AB75" s="141"/>
      <c r="AC75" s="141"/>
      <c r="AD75" s="141"/>
      <c r="AE75" s="145"/>
    </row>
    <row r="76" spans="1:31">
      <c r="A76" s="144"/>
      <c r="B76" s="141"/>
      <c r="C76" s="147"/>
      <c r="D76" s="148" t="s">
        <v>675</v>
      </c>
      <c r="E76" s="147" t="s">
        <v>605</v>
      </c>
      <c r="F76" s="147"/>
      <c r="G76" s="147"/>
      <c r="H76" s="147"/>
      <c r="I76" s="147"/>
      <c r="J76" s="147"/>
      <c r="K76" s="147"/>
      <c r="L76" s="147"/>
      <c r="M76" s="141"/>
      <c r="N76" s="141"/>
      <c r="O76" s="141"/>
      <c r="P76" s="141"/>
      <c r="Q76" s="141"/>
      <c r="R76" s="141"/>
      <c r="S76" s="141"/>
      <c r="T76" s="141"/>
      <c r="U76" s="141"/>
      <c r="V76" s="141"/>
      <c r="W76" s="141"/>
      <c r="X76" s="141"/>
      <c r="Y76" s="141"/>
      <c r="Z76" s="141"/>
      <c r="AA76" s="141"/>
      <c r="AB76" s="141"/>
      <c r="AC76" s="141"/>
      <c r="AD76" s="141"/>
      <c r="AE76" s="145"/>
    </row>
    <row r="77" spans="1:31">
      <c r="A77" s="144"/>
      <c r="B77" s="141"/>
      <c r="C77" s="147"/>
      <c r="D77" s="148" t="s">
        <v>676</v>
      </c>
      <c r="E77" s="147" t="s">
        <v>606</v>
      </c>
      <c r="F77" s="147"/>
      <c r="G77" s="147"/>
      <c r="H77" s="147"/>
      <c r="I77" s="147"/>
      <c r="J77" s="147"/>
      <c r="K77" s="147"/>
      <c r="L77" s="147"/>
      <c r="M77" s="141"/>
      <c r="N77" s="141"/>
      <c r="O77" s="141"/>
      <c r="P77" s="141"/>
      <c r="Q77" s="141"/>
      <c r="R77" s="141"/>
      <c r="S77" s="141"/>
      <c r="T77" s="141"/>
      <c r="U77" s="141"/>
      <c r="V77" s="141"/>
      <c r="W77" s="141"/>
      <c r="X77" s="141"/>
      <c r="Y77" s="141"/>
      <c r="Z77" s="141"/>
      <c r="AA77" s="141"/>
      <c r="AB77" s="141"/>
      <c r="AC77" s="141"/>
      <c r="AD77" s="141"/>
      <c r="AE77" s="145"/>
    </row>
    <row r="78" spans="1:31">
      <c r="A78" s="144"/>
      <c r="B78" s="141"/>
      <c r="C78" s="147"/>
      <c r="D78" s="148" t="s">
        <v>677</v>
      </c>
      <c r="E78" s="147" t="s">
        <v>678</v>
      </c>
      <c r="F78" s="147"/>
      <c r="G78" s="147"/>
      <c r="H78" s="147"/>
      <c r="I78" s="147"/>
      <c r="J78" s="147"/>
      <c r="K78" s="147"/>
      <c r="L78" s="147"/>
      <c r="M78" s="141"/>
      <c r="N78" s="141"/>
      <c r="O78" s="141"/>
      <c r="P78" s="141"/>
      <c r="Q78" s="141"/>
      <c r="R78" s="141"/>
      <c r="S78" s="141"/>
      <c r="T78" s="141"/>
      <c r="U78" s="141"/>
      <c r="V78" s="141"/>
      <c r="W78" s="141"/>
      <c r="X78" s="141"/>
      <c r="Y78" s="141"/>
      <c r="Z78" s="141"/>
      <c r="AA78" s="141"/>
      <c r="AB78" s="141"/>
      <c r="AC78" s="141"/>
      <c r="AD78" s="141"/>
      <c r="AE78" s="145"/>
    </row>
    <row r="79" spans="1:31">
      <c r="A79" s="149"/>
      <c r="B79" s="151"/>
      <c r="C79" s="150"/>
      <c r="D79" s="150"/>
      <c r="E79" s="150"/>
      <c r="F79" s="150"/>
      <c r="G79" s="150"/>
      <c r="H79" s="150"/>
      <c r="I79" s="150"/>
      <c r="J79" s="150"/>
      <c r="K79" s="150"/>
      <c r="L79" s="150"/>
      <c r="M79" s="151"/>
      <c r="N79" s="151"/>
      <c r="O79" s="151"/>
      <c r="P79" s="151"/>
      <c r="Q79" s="151"/>
      <c r="R79" s="151"/>
      <c r="S79" s="151"/>
      <c r="T79" s="151"/>
      <c r="U79" s="151"/>
      <c r="V79" s="151"/>
      <c r="W79" s="151"/>
      <c r="X79" s="151"/>
      <c r="Y79" s="151"/>
      <c r="Z79" s="151"/>
      <c r="AA79" s="151"/>
      <c r="AB79" s="151"/>
      <c r="AC79" s="151"/>
      <c r="AD79" s="151"/>
      <c r="AE79" s="152"/>
    </row>
    <row r="80" spans="1:31" ht="18.75" customHeight="1"/>
    <row r="81" spans="2:29" ht="18.75" customHeight="1">
      <c r="C81" s="59" t="s">
        <v>690</v>
      </c>
    </row>
    <row r="82" spans="2:29" ht="18.75" customHeight="1">
      <c r="H82" s="59" t="s">
        <v>691</v>
      </c>
    </row>
    <row r="83" spans="2:29" ht="18.75" customHeight="1">
      <c r="H83" s="59" t="s">
        <v>692</v>
      </c>
    </row>
    <row r="84" spans="2:29" ht="18.75" customHeight="1">
      <c r="S84" s="59" t="s">
        <v>693</v>
      </c>
    </row>
    <row r="85" spans="2:29" ht="18.75" customHeight="1"/>
    <row r="86" spans="2:29" ht="18.75" customHeight="1"/>
    <row r="87" spans="2:29" ht="18.75" customHeight="1"/>
    <row r="88" spans="2:29" ht="18.75" customHeight="1"/>
    <row r="89" spans="2:29" ht="18.75" customHeight="1"/>
    <row r="90" spans="2:29" ht="18.75" customHeight="1"/>
    <row r="91" spans="2:29" ht="18.75" customHeight="1">
      <c r="B91" s="140" t="s">
        <v>679</v>
      </c>
    </row>
    <row r="92" spans="2:29" ht="18.75" customHeight="1"/>
    <row r="93" spans="2:29" ht="18.75" customHeight="1">
      <c r="B93" s="58">
        <v>2</v>
      </c>
      <c r="C93" s="59" t="s">
        <v>600</v>
      </c>
    </row>
    <row r="94" spans="2:29" ht="18.75" customHeight="1">
      <c r="C94" s="2267"/>
      <c r="D94" s="2268"/>
      <c r="E94" s="2268"/>
      <c r="F94" s="2268"/>
      <c r="G94" s="2268"/>
      <c r="H94" s="2268"/>
      <c r="I94" s="2308" t="s">
        <v>680</v>
      </c>
      <c r="J94" s="2309"/>
      <c r="K94" s="2309"/>
      <c r="L94" s="2309"/>
      <c r="M94" s="2309"/>
      <c r="N94" s="2309"/>
      <c r="O94" s="2309"/>
      <c r="P94" s="2308" t="s">
        <v>681</v>
      </c>
      <c r="Q94" s="2309"/>
      <c r="R94" s="2309"/>
      <c r="S94" s="2309"/>
      <c r="T94" s="2309"/>
      <c r="U94" s="2309"/>
      <c r="V94" s="2309"/>
      <c r="W94" s="2308" t="s">
        <v>682</v>
      </c>
      <c r="X94" s="2309"/>
      <c r="Y94" s="2309"/>
      <c r="Z94" s="2309"/>
      <c r="AA94" s="2309"/>
      <c r="AB94" s="2309"/>
      <c r="AC94" s="2309"/>
    </row>
    <row r="95" spans="2:29" ht="18.75" customHeight="1">
      <c r="C95" s="2267" t="s">
        <v>608</v>
      </c>
      <c r="D95" s="2268"/>
      <c r="E95" s="2268"/>
      <c r="F95" s="2268"/>
      <c r="G95" s="2268"/>
      <c r="H95" s="2268"/>
      <c r="I95" s="2301"/>
      <c r="J95" s="2302"/>
      <c r="K95" s="2302"/>
      <c r="L95" s="2302"/>
      <c r="M95" s="2302"/>
      <c r="N95" s="2302"/>
      <c r="O95" s="2302"/>
      <c r="P95" s="2301"/>
      <c r="Q95" s="2302"/>
      <c r="R95" s="2302"/>
      <c r="S95" s="2302"/>
      <c r="T95" s="2302"/>
      <c r="U95" s="2302"/>
      <c r="V95" s="2302"/>
      <c r="W95" s="2301"/>
      <c r="X95" s="2302"/>
      <c r="Y95" s="2302"/>
      <c r="Z95" s="2302"/>
      <c r="AA95" s="2302"/>
      <c r="AB95" s="2302"/>
      <c r="AC95" s="2302"/>
    </row>
    <row r="96" spans="2:29" ht="18.75" customHeight="1">
      <c r="C96" s="2267" t="s">
        <v>609</v>
      </c>
      <c r="D96" s="2268"/>
      <c r="E96" s="2268"/>
      <c r="F96" s="2268"/>
      <c r="G96" s="2268"/>
      <c r="H96" s="2268"/>
      <c r="I96" s="2301"/>
      <c r="J96" s="2302"/>
      <c r="K96" s="2302"/>
      <c r="L96" s="2302"/>
      <c r="M96" s="2302"/>
      <c r="N96" s="2302"/>
      <c r="O96" s="2302"/>
      <c r="P96" s="2301"/>
      <c r="Q96" s="2302"/>
      <c r="R96" s="2302"/>
      <c r="S96" s="2302"/>
      <c r="T96" s="2302"/>
      <c r="U96" s="2302"/>
      <c r="V96" s="2302"/>
      <c r="W96" s="2301"/>
      <c r="X96" s="2302"/>
      <c r="Y96" s="2302"/>
      <c r="Z96" s="2302"/>
      <c r="AA96" s="2302"/>
      <c r="AB96" s="2302"/>
      <c r="AC96" s="2302"/>
    </row>
    <row r="97" spans="3:29" ht="18.75" customHeight="1">
      <c r="C97" s="2267" t="s">
        <v>610</v>
      </c>
      <c r="D97" s="2268"/>
      <c r="E97" s="2268"/>
      <c r="F97" s="2268"/>
      <c r="G97" s="2268"/>
      <c r="H97" s="2268"/>
      <c r="I97" s="2301"/>
      <c r="J97" s="2302"/>
      <c r="K97" s="2302"/>
      <c r="L97" s="2302"/>
      <c r="M97" s="2302"/>
      <c r="N97" s="2302"/>
      <c r="O97" s="2302"/>
      <c r="P97" s="2301"/>
      <c r="Q97" s="2302"/>
      <c r="R97" s="2302"/>
      <c r="S97" s="2302"/>
      <c r="T97" s="2302"/>
      <c r="U97" s="2302"/>
      <c r="V97" s="2302"/>
      <c r="W97" s="2301"/>
      <c r="X97" s="2302"/>
      <c r="Y97" s="2302"/>
      <c r="Z97" s="2302"/>
      <c r="AA97" s="2302"/>
      <c r="AB97" s="2302"/>
      <c r="AC97" s="2302"/>
    </row>
    <row r="98" spans="3:29" ht="18.75" customHeight="1">
      <c r="C98" s="2267" t="s">
        <v>611</v>
      </c>
      <c r="D98" s="2268"/>
      <c r="E98" s="2268"/>
      <c r="F98" s="2268"/>
      <c r="G98" s="2268"/>
      <c r="H98" s="2268"/>
      <c r="I98" s="2301"/>
      <c r="J98" s="2302"/>
      <c r="K98" s="2302"/>
      <c r="L98" s="2302"/>
      <c r="M98" s="2302"/>
      <c r="N98" s="2302"/>
      <c r="O98" s="2302"/>
      <c r="P98" s="2301"/>
      <c r="Q98" s="2302"/>
      <c r="R98" s="2302"/>
      <c r="S98" s="2302"/>
      <c r="T98" s="2302"/>
      <c r="U98" s="2302"/>
      <c r="V98" s="2302"/>
      <c r="W98" s="2301"/>
      <c r="X98" s="2302"/>
      <c r="Y98" s="2302"/>
      <c r="Z98" s="2302"/>
      <c r="AA98" s="2302"/>
      <c r="AB98" s="2302"/>
      <c r="AC98" s="2302"/>
    </row>
    <row r="99" spans="3:29" ht="18.75" customHeight="1">
      <c r="C99" s="2279" t="s">
        <v>660</v>
      </c>
      <c r="D99" s="2280"/>
      <c r="E99" s="2280"/>
      <c r="F99" s="2280"/>
      <c r="G99" s="2280"/>
      <c r="H99" s="2281"/>
      <c r="I99" s="2290" t="s">
        <v>1316</v>
      </c>
      <c r="J99" s="2291"/>
      <c r="K99" s="2291"/>
      <c r="L99" s="2291"/>
      <c r="M99" s="2291"/>
      <c r="N99" s="2291"/>
      <c r="O99" s="2292"/>
      <c r="P99" s="2290" t="s">
        <v>1316</v>
      </c>
      <c r="Q99" s="2291"/>
      <c r="R99" s="2291"/>
      <c r="S99" s="2291"/>
      <c r="T99" s="2291"/>
      <c r="U99" s="2291"/>
      <c r="V99" s="2292"/>
      <c r="W99" s="2290" t="s">
        <v>1316</v>
      </c>
      <c r="X99" s="2291"/>
      <c r="Y99" s="2291"/>
      <c r="Z99" s="2291"/>
      <c r="AA99" s="2291"/>
      <c r="AB99" s="2291"/>
      <c r="AC99" s="2292"/>
    </row>
    <row r="100" spans="3:29" ht="18.75" customHeight="1">
      <c r="C100" s="2282"/>
      <c r="D100" s="2283"/>
      <c r="E100" s="2283"/>
      <c r="F100" s="2283"/>
      <c r="G100" s="2283"/>
      <c r="H100" s="2284"/>
      <c r="I100" s="2271" t="s">
        <v>1318</v>
      </c>
      <c r="J100" s="2272"/>
      <c r="K100" s="2272"/>
      <c r="L100" s="2272"/>
      <c r="M100" s="2272"/>
      <c r="N100" s="2272"/>
      <c r="O100" s="2272"/>
      <c r="P100" s="2271" t="s">
        <v>1318</v>
      </c>
      <c r="Q100" s="2272"/>
      <c r="R100" s="2272"/>
      <c r="S100" s="2272"/>
      <c r="T100" s="2272"/>
      <c r="U100" s="2272"/>
      <c r="V100" s="2272"/>
      <c r="W100" s="2271" t="s">
        <v>1318</v>
      </c>
      <c r="X100" s="2272"/>
      <c r="Y100" s="2272"/>
      <c r="Z100" s="2272"/>
      <c r="AA100" s="2272"/>
      <c r="AB100" s="2272"/>
      <c r="AC100" s="2272"/>
    </row>
    <row r="101" spans="3:29" ht="18.75" customHeight="1">
      <c r="C101" s="2285"/>
      <c r="D101" s="2286"/>
      <c r="E101" s="2286"/>
      <c r="F101" s="2286"/>
      <c r="G101" s="2286"/>
      <c r="H101" s="2284"/>
      <c r="I101" s="2271" t="s">
        <v>1319</v>
      </c>
      <c r="J101" s="2272"/>
      <c r="K101" s="2272"/>
      <c r="L101" s="2272"/>
      <c r="M101" s="2272"/>
      <c r="N101" s="2272"/>
      <c r="O101" s="2272"/>
      <c r="P101" s="2271" t="s">
        <v>1319</v>
      </c>
      <c r="Q101" s="2272"/>
      <c r="R101" s="2272"/>
      <c r="S101" s="2272"/>
      <c r="T101" s="2272"/>
      <c r="U101" s="2272"/>
      <c r="V101" s="2272"/>
      <c r="W101" s="2271" t="s">
        <v>1319</v>
      </c>
      <c r="X101" s="2272"/>
      <c r="Y101" s="2272"/>
      <c r="Z101" s="2272"/>
      <c r="AA101" s="2272"/>
      <c r="AB101" s="2272"/>
      <c r="AC101" s="2272"/>
    </row>
    <row r="102" spans="3:29" ht="18.75" customHeight="1">
      <c r="C102" s="2287"/>
      <c r="D102" s="2288"/>
      <c r="E102" s="2288"/>
      <c r="F102" s="2288"/>
      <c r="G102" s="2288"/>
      <c r="H102" s="2289"/>
      <c r="I102" s="2303" t="s">
        <v>1320</v>
      </c>
      <c r="J102" s="2304"/>
      <c r="K102" s="2304"/>
      <c r="L102" s="2304"/>
      <c r="M102" s="2304"/>
      <c r="N102" s="2304"/>
      <c r="O102" s="2305"/>
      <c r="P102" s="2303" t="s">
        <v>1320</v>
      </c>
      <c r="Q102" s="2304"/>
      <c r="R102" s="2304"/>
      <c r="S102" s="2304"/>
      <c r="T102" s="2304"/>
      <c r="U102" s="2304"/>
      <c r="V102" s="2305"/>
      <c r="W102" s="2303" t="s">
        <v>1320</v>
      </c>
      <c r="X102" s="2304"/>
      <c r="Y102" s="2304"/>
      <c r="Z102" s="2304"/>
      <c r="AA102" s="2304"/>
      <c r="AB102" s="2304"/>
      <c r="AC102" s="2305"/>
    </row>
    <row r="103" spans="3:29" ht="18.75" customHeight="1">
      <c r="C103" s="2267" t="s">
        <v>661</v>
      </c>
      <c r="D103" s="2268"/>
      <c r="E103" s="2268"/>
      <c r="F103" s="2268"/>
      <c r="G103" s="2268"/>
      <c r="H103" s="2268"/>
      <c r="I103" s="2301"/>
      <c r="J103" s="2302"/>
      <c r="K103" s="2302"/>
      <c r="L103" s="2302"/>
      <c r="M103" s="2302"/>
      <c r="N103" s="2302"/>
      <c r="O103" s="2302"/>
      <c r="P103" s="2301"/>
      <c r="Q103" s="2302"/>
      <c r="R103" s="2302"/>
      <c r="S103" s="2302"/>
      <c r="T103" s="2302"/>
      <c r="U103" s="2302"/>
      <c r="V103" s="2302"/>
      <c r="W103" s="2301"/>
      <c r="X103" s="2302"/>
      <c r="Y103" s="2302"/>
      <c r="Z103" s="2302"/>
      <c r="AA103" s="2302"/>
      <c r="AB103" s="2302"/>
      <c r="AC103" s="2302"/>
    </row>
    <row r="104" spans="3:29" ht="18.75" customHeight="1">
      <c r="C104" s="2267" t="s">
        <v>612</v>
      </c>
      <c r="D104" s="2268"/>
      <c r="E104" s="2268"/>
      <c r="F104" s="2268"/>
      <c r="G104" s="2268"/>
      <c r="H104" s="2268"/>
      <c r="I104" s="2301"/>
      <c r="J104" s="2302"/>
      <c r="K104" s="2302"/>
      <c r="L104" s="2302"/>
      <c r="M104" s="2302"/>
      <c r="N104" s="2302"/>
      <c r="O104" s="2302"/>
      <c r="P104" s="2301"/>
      <c r="Q104" s="2302"/>
      <c r="R104" s="2302"/>
      <c r="S104" s="2302"/>
      <c r="T104" s="2302"/>
      <c r="U104" s="2302"/>
      <c r="V104" s="2302"/>
      <c r="W104" s="2301"/>
      <c r="X104" s="2302"/>
      <c r="Y104" s="2302"/>
      <c r="Z104" s="2302"/>
      <c r="AA104" s="2302"/>
      <c r="AB104" s="2302"/>
      <c r="AC104" s="2302"/>
    </row>
    <row r="105" spans="3:29" ht="18.75" customHeight="1">
      <c r="C105" s="2267" t="s">
        <v>613</v>
      </c>
      <c r="D105" s="2268"/>
      <c r="E105" s="2268"/>
      <c r="F105" s="2268"/>
      <c r="G105" s="2268"/>
      <c r="H105" s="2268"/>
      <c r="I105" s="2301"/>
      <c r="J105" s="2302"/>
      <c r="K105" s="2302"/>
      <c r="L105" s="2302"/>
      <c r="M105" s="2302"/>
      <c r="N105" s="2302"/>
      <c r="O105" s="2302"/>
      <c r="P105" s="2301"/>
      <c r="Q105" s="2302"/>
      <c r="R105" s="2302"/>
      <c r="S105" s="2302"/>
      <c r="T105" s="2302"/>
      <c r="U105" s="2302"/>
      <c r="V105" s="2302"/>
      <c r="W105" s="2301"/>
      <c r="X105" s="2302"/>
      <c r="Y105" s="2302"/>
      <c r="Z105" s="2302"/>
      <c r="AA105" s="2302"/>
      <c r="AB105" s="2302"/>
      <c r="AC105" s="2302"/>
    </row>
    <row r="106" spans="3:29" ht="18.75" customHeight="1">
      <c r="C106" s="2267" t="s">
        <v>614</v>
      </c>
      <c r="D106" s="2268"/>
      <c r="E106" s="2268"/>
      <c r="F106" s="2268"/>
      <c r="G106" s="2268"/>
      <c r="H106" s="2268"/>
      <c r="I106" s="2306"/>
      <c r="J106" s="2307"/>
      <c r="K106" s="2307"/>
      <c r="L106" s="2307"/>
      <c r="M106" s="2307"/>
      <c r="N106" s="2307"/>
      <c r="O106" s="2307"/>
      <c r="P106" s="2306"/>
      <c r="Q106" s="2307"/>
      <c r="R106" s="2307"/>
      <c r="S106" s="2307"/>
      <c r="T106" s="2307"/>
      <c r="U106" s="2307"/>
      <c r="V106" s="2307"/>
      <c r="W106" s="2306"/>
      <c r="X106" s="2307"/>
      <c r="Y106" s="2307"/>
      <c r="Z106" s="2307"/>
      <c r="AA106" s="2307"/>
      <c r="AB106" s="2307"/>
      <c r="AC106" s="2307"/>
    </row>
    <row r="107" spans="3:29" ht="15" customHeight="1">
      <c r="C107" s="141"/>
      <c r="D107" s="8"/>
      <c r="E107" s="8"/>
      <c r="F107" s="8"/>
      <c r="G107" s="8"/>
      <c r="H107" s="8"/>
      <c r="I107" s="141"/>
      <c r="J107" s="8"/>
      <c r="K107" s="8"/>
      <c r="L107" s="8"/>
      <c r="M107" s="8"/>
      <c r="N107" s="8"/>
      <c r="O107" s="8"/>
      <c r="P107" s="141"/>
      <c r="Q107" s="8"/>
      <c r="R107" s="8"/>
      <c r="S107" s="8"/>
      <c r="T107" s="8"/>
      <c r="U107" s="8"/>
      <c r="V107" s="8"/>
      <c r="W107" s="141"/>
      <c r="X107" s="8"/>
      <c r="Y107" s="8"/>
      <c r="Z107" s="8"/>
      <c r="AA107" s="8"/>
      <c r="AB107" s="8"/>
      <c r="AC107" s="8"/>
    </row>
    <row r="108" spans="3:29" ht="18.75" customHeight="1">
      <c r="C108" s="2267"/>
      <c r="D108" s="2268"/>
      <c r="E108" s="2268"/>
      <c r="F108" s="2268"/>
      <c r="G108" s="2268"/>
      <c r="H108" s="2268"/>
      <c r="I108" s="2308" t="s">
        <v>683</v>
      </c>
      <c r="J108" s="2309"/>
      <c r="K108" s="2309"/>
      <c r="L108" s="2309"/>
      <c r="M108" s="2309"/>
      <c r="N108" s="2309"/>
      <c r="O108" s="2309"/>
      <c r="P108" s="2308" t="s">
        <v>684</v>
      </c>
      <c r="Q108" s="2309"/>
      <c r="R108" s="2309"/>
      <c r="S108" s="2309"/>
      <c r="T108" s="2309"/>
      <c r="U108" s="2309"/>
      <c r="V108" s="2309"/>
      <c r="W108" s="2308" t="s">
        <v>685</v>
      </c>
      <c r="X108" s="2309"/>
      <c r="Y108" s="2309"/>
      <c r="Z108" s="2309"/>
      <c r="AA108" s="2309"/>
      <c r="AB108" s="2309"/>
      <c r="AC108" s="2309"/>
    </row>
    <row r="109" spans="3:29" ht="18.75" customHeight="1">
      <c r="C109" s="2267" t="s">
        <v>608</v>
      </c>
      <c r="D109" s="2268"/>
      <c r="E109" s="2268"/>
      <c r="F109" s="2268"/>
      <c r="G109" s="2268"/>
      <c r="H109" s="2268"/>
      <c r="I109" s="2301"/>
      <c r="J109" s="2302"/>
      <c r="K109" s="2302"/>
      <c r="L109" s="2302"/>
      <c r="M109" s="2302"/>
      <c r="N109" s="2302"/>
      <c r="O109" s="2302"/>
      <c r="P109" s="2301"/>
      <c r="Q109" s="2302"/>
      <c r="R109" s="2302"/>
      <c r="S109" s="2302"/>
      <c r="T109" s="2302"/>
      <c r="U109" s="2302"/>
      <c r="V109" s="2302"/>
      <c r="W109" s="2301"/>
      <c r="X109" s="2302"/>
      <c r="Y109" s="2302"/>
      <c r="Z109" s="2302"/>
      <c r="AA109" s="2302"/>
      <c r="AB109" s="2302"/>
      <c r="AC109" s="2302"/>
    </row>
    <row r="110" spans="3:29" ht="18.75" customHeight="1">
      <c r="C110" s="2267" t="s">
        <v>609</v>
      </c>
      <c r="D110" s="2268"/>
      <c r="E110" s="2268"/>
      <c r="F110" s="2268"/>
      <c r="G110" s="2268"/>
      <c r="H110" s="2268"/>
      <c r="I110" s="2301"/>
      <c r="J110" s="2302"/>
      <c r="K110" s="2302"/>
      <c r="L110" s="2302"/>
      <c r="M110" s="2302"/>
      <c r="N110" s="2302"/>
      <c r="O110" s="2302"/>
      <c r="P110" s="2301"/>
      <c r="Q110" s="2302"/>
      <c r="R110" s="2302"/>
      <c r="S110" s="2302"/>
      <c r="T110" s="2302"/>
      <c r="U110" s="2302"/>
      <c r="V110" s="2302"/>
      <c r="W110" s="2301"/>
      <c r="X110" s="2302"/>
      <c r="Y110" s="2302"/>
      <c r="Z110" s="2302"/>
      <c r="AA110" s="2302"/>
      <c r="AB110" s="2302"/>
      <c r="AC110" s="2302"/>
    </row>
    <row r="111" spans="3:29" ht="18.75" customHeight="1">
      <c r="C111" s="2267" t="s">
        <v>610</v>
      </c>
      <c r="D111" s="2268"/>
      <c r="E111" s="2268"/>
      <c r="F111" s="2268"/>
      <c r="G111" s="2268"/>
      <c r="H111" s="2268"/>
      <c r="I111" s="2301"/>
      <c r="J111" s="2302"/>
      <c r="K111" s="2302"/>
      <c r="L111" s="2302"/>
      <c r="M111" s="2302"/>
      <c r="N111" s="2302"/>
      <c r="O111" s="2302"/>
      <c r="P111" s="2301"/>
      <c r="Q111" s="2302"/>
      <c r="R111" s="2302"/>
      <c r="S111" s="2302"/>
      <c r="T111" s="2302"/>
      <c r="U111" s="2302"/>
      <c r="V111" s="2302"/>
      <c r="W111" s="2301"/>
      <c r="X111" s="2302"/>
      <c r="Y111" s="2302"/>
      <c r="Z111" s="2302"/>
      <c r="AA111" s="2302"/>
      <c r="AB111" s="2302"/>
      <c r="AC111" s="2302"/>
    </row>
    <row r="112" spans="3:29" ht="18.75" customHeight="1">
      <c r="C112" s="2267" t="s">
        <v>611</v>
      </c>
      <c r="D112" s="2268"/>
      <c r="E112" s="2268"/>
      <c r="F112" s="2268"/>
      <c r="G112" s="2268"/>
      <c r="H112" s="2268"/>
      <c r="I112" s="2301"/>
      <c r="J112" s="2302"/>
      <c r="K112" s="2302"/>
      <c r="L112" s="2302"/>
      <c r="M112" s="2302"/>
      <c r="N112" s="2302"/>
      <c r="O112" s="2302"/>
      <c r="P112" s="2301"/>
      <c r="Q112" s="2302"/>
      <c r="R112" s="2302"/>
      <c r="S112" s="2302"/>
      <c r="T112" s="2302"/>
      <c r="U112" s="2302"/>
      <c r="V112" s="2302"/>
      <c r="W112" s="2301"/>
      <c r="X112" s="2302"/>
      <c r="Y112" s="2302"/>
      <c r="Z112" s="2302"/>
      <c r="AA112" s="2302"/>
      <c r="AB112" s="2302"/>
      <c r="AC112" s="2302"/>
    </row>
    <row r="113" spans="3:29" ht="18.75" customHeight="1">
      <c r="C113" s="2279" t="s">
        <v>660</v>
      </c>
      <c r="D113" s="2280"/>
      <c r="E113" s="2280"/>
      <c r="F113" s="2280"/>
      <c r="G113" s="2280"/>
      <c r="H113" s="2281"/>
      <c r="I113" s="2290" t="s">
        <v>1316</v>
      </c>
      <c r="J113" s="2291"/>
      <c r="K113" s="2291"/>
      <c r="L113" s="2291"/>
      <c r="M113" s="2291"/>
      <c r="N113" s="2291"/>
      <c r="O113" s="2292"/>
      <c r="P113" s="2290" t="s">
        <v>1316</v>
      </c>
      <c r="Q113" s="2291"/>
      <c r="R113" s="2291"/>
      <c r="S113" s="2291"/>
      <c r="T113" s="2291"/>
      <c r="U113" s="2291"/>
      <c r="V113" s="2292"/>
      <c r="W113" s="2290" t="s">
        <v>1316</v>
      </c>
      <c r="X113" s="2291"/>
      <c r="Y113" s="2291"/>
      <c r="Z113" s="2291"/>
      <c r="AA113" s="2291"/>
      <c r="AB113" s="2291"/>
      <c r="AC113" s="2292"/>
    </row>
    <row r="114" spans="3:29" ht="18.75" customHeight="1">
      <c r="C114" s="2282"/>
      <c r="D114" s="2283"/>
      <c r="E114" s="2283"/>
      <c r="F114" s="2283"/>
      <c r="G114" s="2283"/>
      <c r="H114" s="2284"/>
      <c r="I114" s="2271" t="s">
        <v>1318</v>
      </c>
      <c r="J114" s="2272"/>
      <c r="K114" s="2272"/>
      <c r="L114" s="2272"/>
      <c r="M114" s="2272"/>
      <c r="N114" s="2272"/>
      <c r="O114" s="2272"/>
      <c r="P114" s="2271" t="s">
        <v>1318</v>
      </c>
      <c r="Q114" s="2272"/>
      <c r="R114" s="2272"/>
      <c r="S114" s="2272"/>
      <c r="T114" s="2272"/>
      <c r="U114" s="2272"/>
      <c r="V114" s="2272"/>
      <c r="W114" s="2271" t="s">
        <v>1318</v>
      </c>
      <c r="X114" s="2272"/>
      <c r="Y114" s="2272"/>
      <c r="Z114" s="2272"/>
      <c r="AA114" s="2272"/>
      <c r="AB114" s="2272"/>
      <c r="AC114" s="2272"/>
    </row>
    <row r="115" spans="3:29" ht="18.75" customHeight="1">
      <c r="C115" s="2285"/>
      <c r="D115" s="2286"/>
      <c r="E115" s="2286"/>
      <c r="F115" s="2286"/>
      <c r="G115" s="2286"/>
      <c r="H115" s="2284"/>
      <c r="I115" s="2271" t="s">
        <v>1319</v>
      </c>
      <c r="J115" s="2272"/>
      <c r="K115" s="2272"/>
      <c r="L115" s="2272"/>
      <c r="M115" s="2272"/>
      <c r="N115" s="2272"/>
      <c r="O115" s="2272"/>
      <c r="P115" s="2271" t="s">
        <v>1319</v>
      </c>
      <c r="Q115" s="2272"/>
      <c r="R115" s="2272"/>
      <c r="S115" s="2272"/>
      <c r="T115" s="2272"/>
      <c r="U115" s="2272"/>
      <c r="V115" s="2272"/>
      <c r="W115" s="2271" t="s">
        <v>1319</v>
      </c>
      <c r="X115" s="2272"/>
      <c r="Y115" s="2272"/>
      <c r="Z115" s="2272"/>
      <c r="AA115" s="2272"/>
      <c r="AB115" s="2272"/>
      <c r="AC115" s="2272"/>
    </row>
    <row r="116" spans="3:29" ht="18.75" customHeight="1">
      <c r="C116" s="2287"/>
      <c r="D116" s="2288"/>
      <c r="E116" s="2288"/>
      <c r="F116" s="2288"/>
      <c r="G116" s="2288"/>
      <c r="H116" s="2289"/>
      <c r="I116" s="2303" t="s">
        <v>1320</v>
      </c>
      <c r="J116" s="2304"/>
      <c r="K116" s="2304"/>
      <c r="L116" s="2304"/>
      <c r="M116" s="2304"/>
      <c r="N116" s="2304"/>
      <c r="O116" s="2305"/>
      <c r="P116" s="2303" t="s">
        <v>1320</v>
      </c>
      <c r="Q116" s="2304"/>
      <c r="R116" s="2304"/>
      <c r="S116" s="2304"/>
      <c r="T116" s="2304"/>
      <c r="U116" s="2304"/>
      <c r="V116" s="2305"/>
      <c r="W116" s="2303" t="s">
        <v>1320</v>
      </c>
      <c r="X116" s="2304"/>
      <c r="Y116" s="2304"/>
      <c r="Z116" s="2304"/>
      <c r="AA116" s="2304"/>
      <c r="AB116" s="2304"/>
      <c r="AC116" s="2305"/>
    </row>
    <row r="117" spans="3:29" ht="18.75" customHeight="1">
      <c r="C117" s="2267" t="s">
        <v>661</v>
      </c>
      <c r="D117" s="2268"/>
      <c r="E117" s="2268"/>
      <c r="F117" s="2268"/>
      <c r="G117" s="2268"/>
      <c r="H117" s="2268"/>
      <c r="I117" s="2301"/>
      <c r="J117" s="2302"/>
      <c r="K117" s="2302"/>
      <c r="L117" s="2302"/>
      <c r="M117" s="2302"/>
      <c r="N117" s="2302"/>
      <c r="O117" s="2302"/>
      <c r="P117" s="2301"/>
      <c r="Q117" s="2302"/>
      <c r="R117" s="2302"/>
      <c r="S117" s="2302"/>
      <c r="T117" s="2302"/>
      <c r="U117" s="2302"/>
      <c r="V117" s="2302"/>
      <c r="W117" s="2301"/>
      <c r="X117" s="2302"/>
      <c r="Y117" s="2302"/>
      <c r="Z117" s="2302"/>
      <c r="AA117" s="2302"/>
      <c r="AB117" s="2302"/>
      <c r="AC117" s="2302"/>
    </row>
    <row r="118" spans="3:29" ht="18.75" customHeight="1">
      <c r="C118" s="2267" t="s">
        <v>612</v>
      </c>
      <c r="D118" s="2268"/>
      <c r="E118" s="2268"/>
      <c r="F118" s="2268"/>
      <c r="G118" s="2268"/>
      <c r="H118" s="2268"/>
      <c r="I118" s="2301"/>
      <c r="J118" s="2302"/>
      <c r="K118" s="2302"/>
      <c r="L118" s="2302"/>
      <c r="M118" s="2302"/>
      <c r="N118" s="2302"/>
      <c r="O118" s="2302"/>
      <c r="P118" s="2301"/>
      <c r="Q118" s="2302"/>
      <c r="R118" s="2302"/>
      <c r="S118" s="2302"/>
      <c r="T118" s="2302"/>
      <c r="U118" s="2302"/>
      <c r="V118" s="2302"/>
      <c r="W118" s="2301"/>
      <c r="X118" s="2302"/>
      <c r="Y118" s="2302"/>
      <c r="Z118" s="2302"/>
      <c r="AA118" s="2302"/>
      <c r="AB118" s="2302"/>
      <c r="AC118" s="2302"/>
    </row>
    <row r="119" spans="3:29" ht="18.75" customHeight="1">
      <c r="C119" s="2267" t="s">
        <v>613</v>
      </c>
      <c r="D119" s="2268"/>
      <c r="E119" s="2268"/>
      <c r="F119" s="2268"/>
      <c r="G119" s="2268"/>
      <c r="H119" s="2268"/>
      <c r="I119" s="2301"/>
      <c r="J119" s="2302"/>
      <c r="K119" s="2302"/>
      <c r="L119" s="2302"/>
      <c r="M119" s="2302"/>
      <c r="N119" s="2302"/>
      <c r="O119" s="2302"/>
      <c r="P119" s="2301"/>
      <c r="Q119" s="2302"/>
      <c r="R119" s="2302"/>
      <c r="S119" s="2302"/>
      <c r="T119" s="2302"/>
      <c r="U119" s="2302"/>
      <c r="V119" s="2302"/>
      <c r="W119" s="2301"/>
      <c r="X119" s="2302"/>
      <c r="Y119" s="2302"/>
      <c r="Z119" s="2302"/>
      <c r="AA119" s="2302"/>
      <c r="AB119" s="2302"/>
      <c r="AC119" s="2302"/>
    </row>
    <row r="120" spans="3:29" ht="18.75" customHeight="1">
      <c r="C120" s="2267" t="s">
        <v>614</v>
      </c>
      <c r="D120" s="2268"/>
      <c r="E120" s="2268"/>
      <c r="F120" s="2268"/>
      <c r="G120" s="2268"/>
      <c r="H120" s="2268"/>
      <c r="I120" s="2306"/>
      <c r="J120" s="2307"/>
      <c r="K120" s="2307"/>
      <c r="L120" s="2307"/>
      <c r="M120" s="2307"/>
      <c r="N120" s="2307"/>
      <c r="O120" s="2307"/>
      <c r="P120" s="2306"/>
      <c r="Q120" s="2307"/>
      <c r="R120" s="2307"/>
      <c r="S120" s="2307"/>
      <c r="T120" s="2307"/>
      <c r="U120" s="2307"/>
      <c r="V120" s="2307"/>
      <c r="W120" s="2306"/>
      <c r="X120" s="2307"/>
      <c r="Y120" s="2307"/>
      <c r="Z120" s="2307"/>
      <c r="AA120" s="2307"/>
      <c r="AB120" s="2307"/>
      <c r="AC120" s="2307"/>
    </row>
    <row r="121" spans="3:29" ht="15" customHeight="1">
      <c r="C121" s="141"/>
      <c r="D121" s="648"/>
      <c r="E121" s="648"/>
      <c r="F121" s="648"/>
      <c r="G121" s="648"/>
      <c r="H121" s="648"/>
      <c r="I121" s="141"/>
      <c r="J121" s="648"/>
      <c r="K121" s="648"/>
      <c r="L121" s="648"/>
      <c r="M121" s="648"/>
      <c r="N121" s="648"/>
      <c r="O121" s="648"/>
      <c r="P121" s="141"/>
      <c r="Q121" s="648"/>
      <c r="R121" s="648"/>
      <c r="S121" s="648"/>
      <c r="T121" s="648"/>
      <c r="U121" s="648"/>
      <c r="V121" s="648"/>
      <c r="W121" s="141"/>
      <c r="X121" s="648"/>
      <c r="Y121" s="648"/>
      <c r="Z121" s="648"/>
      <c r="AA121" s="648"/>
      <c r="AB121" s="648"/>
      <c r="AC121" s="648"/>
    </row>
    <row r="122" spans="3:29" ht="18.75" customHeight="1">
      <c r="C122" s="2267"/>
      <c r="D122" s="2268"/>
      <c r="E122" s="2268"/>
      <c r="F122" s="2268"/>
      <c r="G122" s="2268"/>
      <c r="H122" s="2268"/>
      <c r="I122" s="2308" t="s">
        <v>686</v>
      </c>
      <c r="J122" s="2309"/>
      <c r="K122" s="2309"/>
      <c r="L122" s="2309"/>
      <c r="M122" s="2309"/>
      <c r="N122" s="2309"/>
      <c r="O122" s="2309"/>
      <c r="P122" s="2308" t="s">
        <v>687</v>
      </c>
      <c r="Q122" s="2309"/>
      <c r="R122" s="2309"/>
      <c r="S122" s="2309"/>
      <c r="T122" s="2309"/>
      <c r="U122" s="2309"/>
      <c r="V122" s="2309"/>
      <c r="W122" s="2308" t="s">
        <v>688</v>
      </c>
      <c r="X122" s="2309"/>
      <c r="Y122" s="2309"/>
      <c r="Z122" s="2309"/>
      <c r="AA122" s="2309"/>
      <c r="AB122" s="2309"/>
      <c r="AC122" s="2309"/>
    </row>
    <row r="123" spans="3:29" ht="18.75" customHeight="1">
      <c r="C123" s="2267" t="s">
        <v>608</v>
      </c>
      <c r="D123" s="2268"/>
      <c r="E123" s="2268"/>
      <c r="F123" s="2268"/>
      <c r="G123" s="2268"/>
      <c r="H123" s="2268"/>
      <c r="I123" s="2301"/>
      <c r="J123" s="2302"/>
      <c r="K123" s="2302"/>
      <c r="L123" s="2302"/>
      <c r="M123" s="2302"/>
      <c r="N123" s="2302"/>
      <c r="O123" s="2302"/>
      <c r="P123" s="2301"/>
      <c r="Q123" s="2302"/>
      <c r="R123" s="2302"/>
      <c r="S123" s="2302"/>
      <c r="T123" s="2302"/>
      <c r="U123" s="2302"/>
      <c r="V123" s="2302"/>
      <c r="W123" s="2301"/>
      <c r="X123" s="2302"/>
      <c r="Y123" s="2302"/>
      <c r="Z123" s="2302"/>
      <c r="AA123" s="2302"/>
      <c r="AB123" s="2302"/>
      <c r="AC123" s="2302"/>
    </row>
    <row r="124" spans="3:29" ht="18.75" customHeight="1">
      <c r="C124" s="2267" t="s">
        <v>609</v>
      </c>
      <c r="D124" s="2268"/>
      <c r="E124" s="2268"/>
      <c r="F124" s="2268"/>
      <c r="G124" s="2268"/>
      <c r="H124" s="2268"/>
      <c r="I124" s="2301"/>
      <c r="J124" s="2302"/>
      <c r="K124" s="2302"/>
      <c r="L124" s="2302"/>
      <c r="M124" s="2302"/>
      <c r="N124" s="2302"/>
      <c r="O124" s="2302"/>
      <c r="P124" s="2301"/>
      <c r="Q124" s="2302"/>
      <c r="R124" s="2302"/>
      <c r="S124" s="2302"/>
      <c r="T124" s="2302"/>
      <c r="U124" s="2302"/>
      <c r="V124" s="2302"/>
      <c r="W124" s="2301"/>
      <c r="X124" s="2302"/>
      <c r="Y124" s="2302"/>
      <c r="Z124" s="2302"/>
      <c r="AA124" s="2302"/>
      <c r="AB124" s="2302"/>
      <c r="AC124" s="2302"/>
    </row>
    <row r="125" spans="3:29" ht="18.75" customHeight="1">
      <c r="C125" s="2267" t="s">
        <v>610</v>
      </c>
      <c r="D125" s="2268"/>
      <c r="E125" s="2268"/>
      <c r="F125" s="2268"/>
      <c r="G125" s="2268"/>
      <c r="H125" s="2268"/>
      <c r="I125" s="2301"/>
      <c r="J125" s="2302"/>
      <c r="K125" s="2302"/>
      <c r="L125" s="2302"/>
      <c r="M125" s="2302"/>
      <c r="N125" s="2302"/>
      <c r="O125" s="2302"/>
      <c r="P125" s="2301"/>
      <c r="Q125" s="2302"/>
      <c r="R125" s="2302"/>
      <c r="S125" s="2302"/>
      <c r="T125" s="2302"/>
      <c r="U125" s="2302"/>
      <c r="V125" s="2302"/>
      <c r="W125" s="2301"/>
      <c r="X125" s="2302"/>
      <c r="Y125" s="2302"/>
      <c r="Z125" s="2302"/>
      <c r="AA125" s="2302"/>
      <c r="AB125" s="2302"/>
      <c r="AC125" s="2302"/>
    </row>
    <row r="126" spans="3:29" ht="18.75" customHeight="1">
      <c r="C126" s="2267" t="s">
        <v>611</v>
      </c>
      <c r="D126" s="2268"/>
      <c r="E126" s="2268"/>
      <c r="F126" s="2268"/>
      <c r="G126" s="2268"/>
      <c r="H126" s="2268"/>
      <c r="I126" s="2301"/>
      <c r="J126" s="2302"/>
      <c r="K126" s="2302"/>
      <c r="L126" s="2302"/>
      <c r="M126" s="2302"/>
      <c r="N126" s="2302"/>
      <c r="O126" s="2302"/>
      <c r="P126" s="2301"/>
      <c r="Q126" s="2302"/>
      <c r="R126" s="2302"/>
      <c r="S126" s="2302"/>
      <c r="T126" s="2302"/>
      <c r="U126" s="2302"/>
      <c r="V126" s="2302"/>
      <c r="W126" s="2301"/>
      <c r="X126" s="2302"/>
      <c r="Y126" s="2302"/>
      <c r="Z126" s="2302"/>
      <c r="AA126" s="2302"/>
      <c r="AB126" s="2302"/>
      <c r="AC126" s="2302"/>
    </row>
    <row r="127" spans="3:29" ht="18.75" customHeight="1">
      <c r="C127" s="2279" t="s">
        <v>660</v>
      </c>
      <c r="D127" s="2280"/>
      <c r="E127" s="2280"/>
      <c r="F127" s="2280"/>
      <c r="G127" s="2280"/>
      <c r="H127" s="2281"/>
      <c r="I127" s="2290" t="s">
        <v>1316</v>
      </c>
      <c r="J127" s="2291"/>
      <c r="K127" s="2291"/>
      <c r="L127" s="2291"/>
      <c r="M127" s="2291"/>
      <c r="N127" s="2291"/>
      <c r="O127" s="2292"/>
      <c r="P127" s="2290" t="s">
        <v>1316</v>
      </c>
      <c r="Q127" s="2291"/>
      <c r="R127" s="2291"/>
      <c r="S127" s="2291"/>
      <c r="T127" s="2291"/>
      <c r="U127" s="2291"/>
      <c r="V127" s="2292"/>
      <c r="W127" s="2290" t="s">
        <v>1316</v>
      </c>
      <c r="X127" s="2291"/>
      <c r="Y127" s="2291"/>
      <c r="Z127" s="2291"/>
      <c r="AA127" s="2291"/>
      <c r="AB127" s="2291"/>
      <c r="AC127" s="2292"/>
    </row>
    <row r="128" spans="3:29" ht="18.75" customHeight="1">
      <c r="C128" s="2282"/>
      <c r="D128" s="2283"/>
      <c r="E128" s="2283"/>
      <c r="F128" s="2283"/>
      <c r="G128" s="2283"/>
      <c r="H128" s="2284"/>
      <c r="I128" s="2271" t="s">
        <v>1318</v>
      </c>
      <c r="J128" s="2272"/>
      <c r="K128" s="2272"/>
      <c r="L128" s="2272"/>
      <c r="M128" s="2272"/>
      <c r="N128" s="2272"/>
      <c r="O128" s="2272"/>
      <c r="P128" s="2271" t="s">
        <v>1318</v>
      </c>
      <c r="Q128" s="2272"/>
      <c r="R128" s="2272"/>
      <c r="S128" s="2272"/>
      <c r="T128" s="2272"/>
      <c r="U128" s="2272"/>
      <c r="V128" s="2272"/>
      <c r="W128" s="2271" t="s">
        <v>1318</v>
      </c>
      <c r="X128" s="2272"/>
      <c r="Y128" s="2272"/>
      <c r="Z128" s="2272"/>
      <c r="AA128" s="2272"/>
      <c r="AB128" s="2272"/>
      <c r="AC128" s="2272"/>
    </row>
    <row r="129" spans="3:29" ht="18.75" customHeight="1">
      <c r="C129" s="2285"/>
      <c r="D129" s="2286"/>
      <c r="E129" s="2286"/>
      <c r="F129" s="2286"/>
      <c r="G129" s="2286"/>
      <c r="H129" s="2284"/>
      <c r="I129" s="2271" t="s">
        <v>1319</v>
      </c>
      <c r="J129" s="2272"/>
      <c r="K129" s="2272"/>
      <c r="L129" s="2272"/>
      <c r="M129" s="2272"/>
      <c r="N129" s="2272"/>
      <c r="O129" s="2272"/>
      <c r="P129" s="2271" t="s">
        <v>1319</v>
      </c>
      <c r="Q129" s="2272"/>
      <c r="R129" s="2272"/>
      <c r="S129" s="2272"/>
      <c r="T129" s="2272"/>
      <c r="U129" s="2272"/>
      <c r="V129" s="2272"/>
      <c r="W129" s="2271" t="s">
        <v>1319</v>
      </c>
      <c r="X129" s="2272"/>
      <c r="Y129" s="2272"/>
      <c r="Z129" s="2272"/>
      <c r="AA129" s="2272"/>
      <c r="AB129" s="2272"/>
      <c r="AC129" s="2272"/>
    </row>
    <row r="130" spans="3:29" ht="18.75" customHeight="1">
      <c r="C130" s="2287"/>
      <c r="D130" s="2288"/>
      <c r="E130" s="2288"/>
      <c r="F130" s="2288"/>
      <c r="G130" s="2288"/>
      <c r="H130" s="2289"/>
      <c r="I130" s="2303" t="s">
        <v>1320</v>
      </c>
      <c r="J130" s="2304"/>
      <c r="K130" s="2304"/>
      <c r="L130" s="2304"/>
      <c r="M130" s="2304"/>
      <c r="N130" s="2304"/>
      <c r="O130" s="2305"/>
      <c r="P130" s="2303" t="s">
        <v>1320</v>
      </c>
      <c r="Q130" s="2304"/>
      <c r="R130" s="2304"/>
      <c r="S130" s="2304"/>
      <c r="T130" s="2304"/>
      <c r="U130" s="2304"/>
      <c r="V130" s="2305"/>
      <c r="W130" s="2303" t="s">
        <v>1320</v>
      </c>
      <c r="X130" s="2304"/>
      <c r="Y130" s="2304"/>
      <c r="Z130" s="2304"/>
      <c r="AA130" s="2304"/>
      <c r="AB130" s="2304"/>
      <c r="AC130" s="2305"/>
    </row>
    <row r="131" spans="3:29" ht="18.75" customHeight="1">
      <c r="C131" s="2267" t="s">
        <v>661</v>
      </c>
      <c r="D131" s="2268"/>
      <c r="E131" s="2268"/>
      <c r="F131" s="2268"/>
      <c r="G131" s="2268"/>
      <c r="H131" s="2268"/>
      <c r="I131" s="2301"/>
      <c r="J131" s="2302"/>
      <c r="K131" s="2302"/>
      <c r="L131" s="2302"/>
      <c r="M131" s="2302"/>
      <c r="N131" s="2302"/>
      <c r="O131" s="2302"/>
      <c r="P131" s="2301"/>
      <c r="Q131" s="2302"/>
      <c r="R131" s="2302"/>
      <c r="S131" s="2302"/>
      <c r="T131" s="2302"/>
      <c r="U131" s="2302"/>
      <c r="V131" s="2302"/>
      <c r="W131" s="2301"/>
      <c r="X131" s="2302"/>
      <c r="Y131" s="2302"/>
      <c r="Z131" s="2302"/>
      <c r="AA131" s="2302"/>
      <c r="AB131" s="2302"/>
      <c r="AC131" s="2302"/>
    </row>
    <row r="132" spans="3:29" ht="18.75" customHeight="1">
      <c r="C132" s="2267" t="s">
        <v>612</v>
      </c>
      <c r="D132" s="2268"/>
      <c r="E132" s="2268"/>
      <c r="F132" s="2268"/>
      <c r="G132" s="2268"/>
      <c r="H132" s="2268"/>
      <c r="I132" s="2301"/>
      <c r="J132" s="2302"/>
      <c r="K132" s="2302"/>
      <c r="L132" s="2302"/>
      <c r="M132" s="2302"/>
      <c r="N132" s="2302"/>
      <c r="O132" s="2302"/>
      <c r="P132" s="2301"/>
      <c r="Q132" s="2302"/>
      <c r="R132" s="2302"/>
      <c r="S132" s="2302"/>
      <c r="T132" s="2302"/>
      <c r="U132" s="2302"/>
      <c r="V132" s="2302"/>
      <c r="W132" s="2301"/>
      <c r="X132" s="2302"/>
      <c r="Y132" s="2302"/>
      <c r="Z132" s="2302"/>
      <c r="AA132" s="2302"/>
      <c r="AB132" s="2302"/>
      <c r="AC132" s="2302"/>
    </row>
    <row r="133" spans="3:29" ht="18.75" customHeight="1">
      <c r="C133" s="2267" t="s">
        <v>613</v>
      </c>
      <c r="D133" s="2268"/>
      <c r="E133" s="2268"/>
      <c r="F133" s="2268"/>
      <c r="G133" s="2268"/>
      <c r="H133" s="2268"/>
      <c r="I133" s="2301"/>
      <c r="J133" s="2302"/>
      <c r="K133" s="2302"/>
      <c r="L133" s="2302"/>
      <c r="M133" s="2302"/>
      <c r="N133" s="2302"/>
      <c r="O133" s="2302"/>
      <c r="P133" s="2301"/>
      <c r="Q133" s="2302"/>
      <c r="R133" s="2302"/>
      <c r="S133" s="2302"/>
      <c r="T133" s="2302"/>
      <c r="U133" s="2302"/>
      <c r="V133" s="2302"/>
      <c r="W133" s="2301"/>
      <c r="X133" s="2302"/>
      <c r="Y133" s="2302"/>
      <c r="Z133" s="2302"/>
      <c r="AA133" s="2302"/>
      <c r="AB133" s="2302"/>
      <c r="AC133" s="2302"/>
    </row>
    <row r="134" spans="3:29" ht="18.75" customHeight="1">
      <c r="C134" s="2267" t="s">
        <v>614</v>
      </c>
      <c r="D134" s="2268"/>
      <c r="E134" s="2268"/>
      <c r="F134" s="2268"/>
      <c r="G134" s="2268"/>
      <c r="H134" s="2268"/>
      <c r="I134" s="2306"/>
      <c r="J134" s="2307"/>
      <c r="K134" s="2307"/>
      <c r="L134" s="2307"/>
      <c r="M134" s="2307"/>
      <c r="N134" s="2307"/>
      <c r="O134" s="2307"/>
      <c r="P134" s="2306"/>
      <c r="Q134" s="2307"/>
      <c r="R134" s="2307"/>
      <c r="S134" s="2307"/>
      <c r="T134" s="2307"/>
      <c r="U134" s="2307"/>
      <c r="V134" s="2307"/>
      <c r="W134" s="2306"/>
      <c r="X134" s="2307"/>
      <c r="Y134" s="2307"/>
      <c r="Z134" s="2307"/>
      <c r="AA134" s="2307"/>
      <c r="AB134" s="2307"/>
      <c r="AC134" s="2307"/>
    </row>
    <row r="135" spans="3:29" ht="18.75" customHeight="1">
      <c r="C135" s="141"/>
      <c r="D135" s="8"/>
      <c r="E135" s="8"/>
      <c r="F135" s="8"/>
      <c r="G135" s="8"/>
      <c r="H135" s="8"/>
      <c r="I135" s="141"/>
      <c r="J135" s="8"/>
      <c r="K135" s="8"/>
      <c r="L135" s="8"/>
      <c r="M135" s="8"/>
      <c r="N135" s="8"/>
      <c r="O135" s="8"/>
      <c r="P135" s="141"/>
      <c r="Q135" s="8"/>
      <c r="R135" s="8"/>
      <c r="S135" s="8"/>
      <c r="T135" s="8"/>
      <c r="U135" s="8"/>
      <c r="V135" s="8"/>
      <c r="W135" s="141"/>
      <c r="X135" s="8"/>
      <c r="Y135" s="8"/>
      <c r="Z135" s="8"/>
      <c r="AA135" s="8"/>
      <c r="AB135" s="8"/>
      <c r="AC135" s="8"/>
    </row>
  </sheetData>
  <mergeCells count="274">
    <mergeCell ref="F7:K7"/>
    <mergeCell ref="C7:E7"/>
    <mergeCell ref="T11:AB11"/>
    <mergeCell ref="T13:V13"/>
    <mergeCell ref="W13:AB13"/>
    <mergeCell ref="C5:K5"/>
    <mergeCell ref="V9:AB9"/>
    <mergeCell ref="C20:H20"/>
    <mergeCell ref="C25:H25"/>
    <mergeCell ref="C26:H26"/>
    <mergeCell ref="P25:V25"/>
    <mergeCell ref="W25:AC25"/>
    <mergeCell ref="P26:V26"/>
    <mergeCell ref="W26:AC26"/>
    <mergeCell ref="I20:AC20"/>
    <mergeCell ref="C21:H21"/>
    <mergeCell ref="I21:AC21"/>
    <mergeCell ref="C27:H27"/>
    <mergeCell ref="I25:O25"/>
    <mergeCell ref="I26:O26"/>
    <mergeCell ref="I27:O27"/>
    <mergeCell ref="W32:AC32"/>
    <mergeCell ref="P27:V27"/>
    <mergeCell ref="W27:AC27"/>
    <mergeCell ref="I28:O28"/>
    <mergeCell ref="P28:V28"/>
    <mergeCell ref="W28:AC28"/>
    <mergeCell ref="W29:AC29"/>
    <mergeCell ref="P29:V29"/>
    <mergeCell ref="I30:O30"/>
    <mergeCell ref="P30:V30"/>
    <mergeCell ref="W30:AC30"/>
    <mergeCell ref="I32:O32"/>
    <mergeCell ref="P32:V32"/>
    <mergeCell ref="I31:O31"/>
    <mergeCell ref="P31:V31"/>
    <mergeCell ref="W31:AC31"/>
    <mergeCell ref="C47:J47"/>
    <mergeCell ref="K47:AC47"/>
    <mergeCell ref="C62:J62"/>
    <mergeCell ref="K62:L62"/>
    <mergeCell ref="M62:Q62"/>
    <mergeCell ref="R62:S62"/>
    <mergeCell ref="T62:AC62"/>
    <mergeCell ref="C28:H28"/>
    <mergeCell ref="C29:H29"/>
    <mergeCell ref="C30:H33"/>
    <mergeCell ref="I33:O33"/>
    <mergeCell ref="P33:V33"/>
    <mergeCell ref="W33:AC33"/>
    <mergeCell ref="C45:J45"/>
    <mergeCell ref="K45:AC45"/>
    <mergeCell ref="C46:J46"/>
    <mergeCell ref="K46:AC46"/>
    <mergeCell ref="C34:H34"/>
    <mergeCell ref="I34:O34"/>
    <mergeCell ref="I29:O29"/>
    <mergeCell ref="P34:V34"/>
    <mergeCell ref="W34:AC34"/>
    <mergeCell ref="C35:H35"/>
    <mergeCell ref="I35:O35"/>
    <mergeCell ref="P35:V35"/>
    <mergeCell ref="W35:AC35"/>
    <mergeCell ref="C36:H36"/>
    <mergeCell ref="I36:O36"/>
    <mergeCell ref="P36:V36"/>
    <mergeCell ref="W36:AC36"/>
    <mergeCell ref="C37:H37"/>
    <mergeCell ref="I37:O37"/>
    <mergeCell ref="P37:V37"/>
    <mergeCell ref="W37:AC37"/>
    <mergeCell ref="K40:AC40"/>
    <mergeCell ref="C44:J44"/>
    <mergeCell ref="K44:L44"/>
    <mergeCell ref="M44:Q44"/>
    <mergeCell ref="R44:S44"/>
    <mergeCell ref="T44:AC44"/>
    <mergeCell ref="C40:J40"/>
    <mergeCell ref="K42:AC42"/>
    <mergeCell ref="K43:AC43"/>
    <mergeCell ref="C41:J41"/>
    <mergeCell ref="C42:J42"/>
    <mergeCell ref="C43:J43"/>
    <mergeCell ref="K41:AC41"/>
    <mergeCell ref="C63:J63"/>
    <mergeCell ref="K63:AC63"/>
    <mergeCell ref="C64:J65"/>
    <mergeCell ref="K64:T64"/>
    <mergeCell ref="U64:AC65"/>
    <mergeCell ref="K65:T65"/>
    <mergeCell ref="C66:J66"/>
    <mergeCell ref="K66:AC66"/>
    <mergeCell ref="C67:J67"/>
    <mergeCell ref="K67:AC67"/>
    <mergeCell ref="C68:J68"/>
    <mergeCell ref="K68:AC68"/>
    <mergeCell ref="K70:L70"/>
    <mergeCell ref="M70:W70"/>
    <mergeCell ref="Y70:AC70"/>
    <mergeCell ref="C95:H95"/>
    <mergeCell ref="I95:O95"/>
    <mergeCell ref="P95:V95"/>
    <mergeCell ref="W95:AC95"/>
    <mergeCell ref="C94:H94"/>
    <mergeCell ref="I94:O94"/>
    <mergeCell ref="P94:V94"/>
    <mergeCell ref="W94:AC94"/>
    <mergeCell ref="C69:J70"/>
    <mergeCell ref="K69:L69"/>
    <mergeCell ref="M69:AC69"/>
    <mergeCell ref="C96:H96"/>
    <mergeCell ref="I96:O96"/>
    <mergeCell ref="P96:V96"/>
    <mergeCell ref="W96:AC96"/>
    <mergeCell ref="C97:H97"/>
    <mergeCell ref="I97:O97"/>
    <mergeCell ref="P97:V97"/>
    <mergeCell ref="W97:AC97"/>
    <mergeCell ref="C98:H98"/>
    <mergeCell ref="I98:O98"/>
    <mergeCell ref="P98:V98"/>
    <mergeCell ref="W98:AC98"/>
    <mergeCell ref="C99:H102"/>
    <mergeCell ref="I99:O99"/>
    <mergeCell ref="P99:V99"/>
    <mergeCell ref="W99:AC99"/>
    <mergeCell ref="I101:O101"/>
    <mergeCell ref="P101:V101"/>
    <mergeCell ref="W101:AC101"/>
    <mergeCell ref="I102:O102"/>
    <mergeCell ref="P102:V102"/>
    <mergeCell ref="W102:AC102"/>
    <mergeCell ref="C103:H103"/>
    <mergeCell ref="I103:O103"/>
    <mergeCell ref="P103:V103"/>
    <mergeCell ref="W103:AC103"/>
    <mergeCell ref="C104:H104"/>
    <mergeCell ref="I104:O104"/>
    <mergeCell ref="P104:V104"/>
    <mergeCell ref="W104:AC104"/>
    <mergeCell ref="C105:H105"/>
    <mergeCell ref="I105:O105"/>
    <mergeCell ref="P105:V105"/>
    <mergeCell ref="W105:AC105"/>
    <mergeCell ref="C106:H106"/>
    <mergeCell ref="I106:O106"/>
    <mergeCell ref="P106:V106"/>
    <mergeCell ref="W106:AC106"/>
    <mergeCell ref="C108:H108"/>
    <mergeCell ref="I108:O108"/>
    <mergeCell ref="P108:V108"/>
    <mergeCell ref="W108:AC108"/>
    <mergeCell ref="C109:H109"/>
    <mergeCell ref="I109:O109"/>
    <mergeCell ref="P109:V109"/>
    <mergeCell ref="W109:AC109"/>
    <mergeCell ref="I116:O116"/>
    <mergeCell ref="P116:V116"/>
    <mergeCell ref="W116:AC116"/>
    <mergeCell ref="C110:H110"/>
    <mergeCell ref="I110:O110"/>
    <mergeCell ref="P110:V110"/>
    <mergeCell ref="W110:AC110"/>
    <mergeCell ref="C111:H111"/>
    <mergeCell ref="I111:O111"/>
    <mergeCell ref="P111:V111"/>
    <mergeCell ref="W111:AC111"/>
    <mergeCell ref="C112:H112"/>
    <mergeCell ref="I112:O112"/>
    <mergeCell ref="P112:V112"/>
    <mergeCell ref="W112:AC112"/>
    <mergeCell ref="C117:H117"/>
    <mergeCell ref="I117:O117"/>
    <mergeCell ref="P117:V117"/>
    <mergeCell ref="W117:AC117"/>
    <mergeCell ref="C118:H118"/>
    <mergeCell ref="I118:O118"/>
    <mergeCell ref="P118:V118"/>
    <mergeCell ref="W118:AC118"/>
    <mergeCell ref="C119:H119"/>
    <mergeCell ref="I119:O119"/>
    <mergeCell ref="P119:V119"/>
    <mergeCell ref="W119:AC119"/>
    <mergeCell ref="C120:H120"/>
    <mergeCell ref="I120:O120"/>
    <mergeCell ref="P120:V120"/>
    <mergeCell ref="W120:AC120"/>
    <mergeCell ref="P125:V125"/>
    <mergeCell ref="W125:AC125"/>
    <mergeCell ref="C122:H122"/>
    <mergeCell ref="I122:O122"/>
    <mergeCell ref="P122:V122"/>
    <mergeCell ref="W122:AC122"/>
    <mergeCell ref="C123:H123"/>
    <mergeCell ref="I123:O123"/>
    <mergeCell ref="P123:V123"/>
    <mergeCell ref="W123:AC123"/>
    <mergeCell ref="W126:AC126"/>
    <mergeCell ref="C127:H130"/>
    <mergeCell ref="I127:O127"/>
    <mergeCell ref="P127:V127"/>
    <mergeCell ref="W127:AC127"/>
    <mergeCell ref="I129:O129"/>
    <mergeCell ref="P129:V129"/>
    <mergeCell ref="C124:H124"/>
    <mergeCell ref="I124:O124"/>
    <mergeCell ref="P124:V124"/>
    <mergeCell ref="W124:AC124"/>
    <mergeCell ref="C125:H125"/>
    <mergeCell ref="I125:O125"/>
    <mergeCell ref="I128:O128"/>
    <mergeCell ref="P128:V128"/>
    <mergeCell ref="W128:AC128"/>
    <mergeCell ref="I133:O133"/>
    <mergeCell ref="P133:V133"/>
    <mergeCell ref="W133:AC133"/>
    <mergeCell ref="W129:AC129"/>
    <mergeCell ref="I130:O130"/>
    <mergeCell ref="P130:V130"/>
    <mergeCell ref="W130:AC130"/>
    <mergeCell ref="AI2:AJ2"/>
    <mergeCell ref="C134:H134"/>
    <mergeCell ref="I134:O134"/>
    <mergeCell ref="P134:V134"/>
    <mergeCell ref="W134:AC134"/>
    <mergeCell ref="C132:H132"/>
    <mergeCell ref="I132:O132"/>
    <mergeCell ref="P132:V132"/>
    <mergeCell ref="W132:AC132"/>
    <mergeCell ref="C133:H133"/>
    <mergeCell ref="C131:H131"/>
    <mergeCell ref="I131:O131"/>
    <mergeCell ref="P131:V131"/>
    <mergeCell ref="W131:AC131"/>
    <mergeCell ref="C126:H126"/>
    <mergeCell ref="I126:O126"/>
    <mergeCell ref="P126:V126"/>
    <mergeCell ref="C51:J51"/>
    <mergeCell ref="K51:AC51"/>
    <mergeCell ref="C52:J52"/>
    <mergeCell ref="K52:AC52"/>
    <mergeCell ref="C53:J53"/>
    <mergeCell ref="K53:AC53"/>
    <mergeCell ref="C54:J54"/>
    <mergeCell ref="K54:AC54"/>
    <mergeCell ref="C55:J55"/>
    <mergeCell ref="K55:L55"/>
    <mergeCell ref="M55:Q55"/>
    <mergeCell ref="R55:S55"/>
    <mergeCell ref="T55:AC55"/>
    <mergeCell ref="C59:J59"/>
    <mergeCell ref="K59:AC59"/>
    <mergeCell ref="I100:O100"/>
    <mergeCell ref="P100:V100"/>
    <mergeCell ref="W100:AC100"/>
    <mergeCell ref="I114:O114"/>
    <mergeCell ref="P114:V114"/>
    <mergeCell ref="W114:AC114"/>
    <mergeCell ref="C56:J56"/>
    <mergeCell ref="K56:L56"/>
    <mergeCell ref="M56:Q56"/>
    <mergeCell ref="R56:S56"/>
    <mergeCell ref="T56:AC56"/>
    <mergeCell ref="C57:J57"/>
    <mergeCell ref="K57:AC57"/>
    <mergeCell ref="C58:J58"/>
    <mergeCell ref="K58:AC58"/>
    <mergeCell ref="C113:H116"/>
    <mergeCell ref="I113:O113"/>
    <mergeCell ref="P113:V113"/>
    <mergeCell ref="W113:AC113"/>
    <mergeCell ref="I115:O115"/>
    <mergeCell ref="P115:V115"/>
    <mergeCell ref="W115:AC115"/>
  </mergeCells>
  <phoneticPr fontId="6"/>
  <hyperlinks>
    <hyperlink ref="AI2:AJ2" location="'目次（提出書類一覧）'!B7" display="目次に戻る" xr:uid="{00000000-0004-0000-1200-000000000000}"/>
  </hyperlinks>
  <pageMargins left="0.59055118110236227" right="0.19685039370078741" top="0.78740157480314965" bottom="0.59055118110236227" header="0.39370078740157483" footer="0.39370078740157483"/>
  <pageSetup paperSize="9" orientation="portrait" blackAndWhite="1" r:id="rId1"/>
  <headerFooter>
    <oddHeader>&amp;L労安-6-4</oddHeader>
    <oddFooter>&amp;R&amp;10制定：2015.03.02　改定2021.01.01</oddFooter>
    <firstHeader>&amp;R&amp;10労安-6-５</firstHeader>
    <firstFooter>&amp;R 2015.3.2制定</firstFooter>
  </headerFooter>
  <rowBreaks count="2" manualBreakCount="2">
    <brk id="48" max="16383" man="1"/>
    <brk id="90" max="16383"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X32"/>
  <sheetViews>
    <sheetView view="pageBreakPreview" topLeftCell="A7" zoomScaleNormal="100" zoomScaleSheetLayoutView="100" workbookViewId="0">
      <selection activeCell="X17" sqref="X17"/>
    </sheetView>
  </sheetViews>
  <sheetFormatPr defaultColWidth="7.625" defaultRowHeight="22.5" customHeight="1"/>
  <cols>
    <col min="1" max="2" width="4.125" style="1" customWidth="1"/>
    <col min="3" max="3" width="7.625" style="1" customWidth="1"/>
    <col min="4" max="20" width="4.125" style="1" customWidth="1"/>
    <col min="21" max="16384" width="7.625" style="1"/>
  </cols>
  <sheetData>
    <row r="1" spans="1:24" ht="22.5" customHeight="1" thickBot="1">
      <c r="A1" s="22"/>
      <c r="B1" s="22"/>
      <c r="T1" s="194"/>
      <c r="U1" s="489" t="str">
        <f>IF(基本データ入力シート!L38=1,CONCATENATE("（下請負次数：",基本データ入力シート!L38,"次）"),CONCATENATE("〔（下請負次数：",基本データ入力シート!L38,"次） １次下請負会社名：",基本データ入力シート!L30,"〕"))</f>
        <v>（下請負次数：1次）</v>
      </c>
    </row>
    <row r="2" spans="1:24" ht="22.5" customHeight="1" thickTop="1" thickBot="1">
      <c r="A2" s="22"/>
      <c r="B2" s="22"/>
      <c r="P2" s="28"/>
      <c r="Q2" s="1588" t="s">
        <v>1164</v>
      </c>
      <c r="R2" s="1588"/>
      <c r="S2" s="1588"/>
      <c r="T2" s="1588"/>
      <c r="U2" s="1588"/>
      <c r="W2" s="891" t="s">
        <v>755</v>
      </c>
      <c r="X2" s="893"/>
    </row>
    <row r="3" spans="1:24" s="24" customFormat="1" ht="22.5" customHeight="1" thickTop="1">
      <c r="D3" s="28"/>
      <c r="E3" s="28"/>
      <c r="F3" s="28"/>
      <c r="G3" s="28"/>
      <c r="H3" s="28"/>
      <c r="I3" s="28"/>
      <c r="J3" s="27"/>
      <c r="K3" s="27"/>
      <c r="L3" s="27"/>
      <c r="M3" s="27"/>
      <c r="N3" s="28"/>
      <c r="O3" s="28"/>
      <c r="P3" s="28"/>
      <c r="Q3" s="28"/>
      <c r="R3" s="28"/>
      <c r="S3" s="28"/>
    </row>
    <row r="4" spans="1:24" s="24" customFormat="1" ht="39" customHeight="1">
      <c r="A4" s="232" t="s">
        <v>1310</v>
      </c>
      <c r="B4" s="232"/>
      <c r="C4" s="232"/>
      <c r="D4" s="232"/>
      <c r="E4" s="232"/>
      <c r="F4" s="232"/>
      <c r="G4" s="232"/>
      <c r="H4" s="232"/>
      <c r="I4" s="232"/>
      <c r="J4" s="232"/>
      <c r="K4" s="232"/>
      <c r="L4" s="232"/>
      <c r="M4" s="232"/>
      <c r="N4" s="232"/>
      <c r="O4" s="232"/>
      <c r="P4" s="232"/>
      <c r="Q4" s="232"/>
      <c r="R4" s="232"/>
      <c r="S4" s="232"/>
      <c r="T4" s="232"/>
      <c r="U4" s="232"/>
    </row>
    <row r="5" spans="1:24" s="24" customFormat="1" ht="22.5" customHeight="1">
      <c r="D5" s="28"/>
      <c r="E5" s="28"/>
      <c r="F5" s="28"/>
      <c r="G5" s="28"/>
      <c r="H5" s="28"/>
      <c r="I5" s="27"/>
      <c r="J5" s="27"/>
      <c r="K5" s="27"/>
      <c r="L5" s="27"/>
      <c r="M5" s="27"/>
      <c r="N5" s="27"/>
      <c r="O5" s="27"/>
      <c r="P5" s="28"/>
      <c r="Q5" s="28"/>
      <c r="R5" s="29"/>
      <c r="S5" s="29"/>
    </row>
    <row r="6" spans="1:24" ht="22.5" customHeight="1">
      <c r="D6" s="261" t="s">
        <v>268</v>
      </c>
      <c r="E6" s="1619" t="str">
        <f>IF(基本データ入力シート!AA23="","",基本データ入力シート!AA23)</f>
        <v>□□</v>
      </c>
      <c r="F6" s="1619"/>
      <c r="G6" s="1619"/>
      <c r="H6" s="1619"/>
      <c r="I6" s="1619" t="str">
        <f>IF(基本データ入力シート!AK23="","",基本データ入力シート!AK23)</f>
        <v>本店</v>
      </c>
      <c r="J6" s="1619"/>
      <c r="M6" s="2378" t="s">
        <v>270</v>
      </c>
      <c r="N6" s="2378"/>
      <c r="O6" s="16"/>
      <c r="P6" s="2395" t="str">
        <f>IF(基本データ入力シート!L42="","",基本データ入力シート!L42)</f>
        <v>東京都豊島区目白**-**</v>
      </c>
      <c r="Q6" s="2395"/>
      <c r="R6" s="2395"/>
      <c r="S6" s="2395"/>
      <c r="T6" s="2395"/>
      <c r="U6" s="2395"/>
    </row>
    <row r="7" spans="1:24" ht="22.5" customHeight="1">
      <c r="B7" s="33"/>
      <c r="C7" s="195" t="s">
        <v>746</v>
      </c>
      <c r="E7" s="1620" t="str">
        <f>IF(基本データ入力シート!L12="","",基本データ入力シート!L12)</f>
        <v>○○３丁目計画</v>
      </c>
      <c r="F7" s="1620"/>
      <c r="G7" s="1620"/>
      <c r="H7" s="1620"/>
      <c r="M7" s="2378" t="s">
        <v>42</v>
      </c>
      <c r="N7" s="2378"/>
      <c r="O7" s="15"/>
      <c r="P7" s="2393" t="str">
        <f>IF(基本データ入力シート!L39="","",基本データ入力シート!L39)</f>
        <v>○○建設工業株式会社</v>
      </c>
      <c r="Q7" s="2393"/>
      <c r="R7" s="2393"/>
      <c r="S7" s="2393"/>
      <c r="T7" s="2393"/>
      <c r="U7" s="268" t="s">
        <v>750</v>
      </c>
    </row>
    <row r="8" spans="1:24" ht="27" customHeight="1">
      <c r="A8" s="578"/>
      <c r="B8" s="1626" t="s">
        <v>1134</v>
      </c>
      <c r="C8" s="1626"/>
      <c r="D8" s="2"/>
      <c r="E8" s="1624" t="str">
        <f>IF(基本データ入力シート!L13="","",基本データ入力シート!L13)</f>
        <v>統責　一郎</v>
      </c>
      <c r="F8" s="1624"/>
      <c r="G8" s="1624"/>
      <c r="H8" s="1624"/>
      <c r="I8" s="18" t="s">
        <v>269</v>
      </c>
      <c r="J8" s="26"/>
      <c r="K8" s="26"/>
      <c r="L8" s="26"/>
      <c r="M8" s="2381" t="s">
        <v>747</v>
      </c>
      <c r="N8" s="2378"/>
      <c r="O8" s="25"/>
      <c r="P8" s="2394" t="str">
        <f>IF(基本データ入力シート!AP44="","",基本データ入力シート!AP44)</f>
        <v>建設　太郎</v>
      </c>
      <c r="Q8" s="2394"/>
      <c r="R8" s="2394"/>
      <c r="S8" s="2394"/>
      <c r="T8" s="2394"/>
      <c r="U8" s="253"/>
    </row>
    <row r="10" spans="1:24" s="33" customFormat="1" ht="22.5" customHeight="1">
      <c r="A10" s="33" t="s">
        <v>749</v>
      </c>
      <c r="C10" s="2382" t="str">
        <f>IF(基本データ入力シート!L15="","",基本データ入力シート!L15)</f>
        <v>（仮称）○○市○○区○○３丁目計画新築工事</v>
      </c>
      <c r="D10" s="2382"/>
      <c r="E10" s="2382"/>
      <c r="F10" s="2382"/>
      <c r="G10" s="2382"/>
      <c r="H10" s="2382"/>
      <c r="I10" s="2382"/>
      <c r="J10" s="2382"/>
      <c r="K10" s="2382"/>
      <c r="L10" s="2382"/>
      <c r="M10" s="33" t="s">
        <v>43</v>
      </c>
    </row>
    <row r="11" spans="1:24" s="33" customFormat="1" ht="22.5" customHeight="1">
      <c r="A11" s="33" t="s">
        <v>44</v>
      </c>
    </row>
    <row r="13" spans="1:24" s="33" customFormat="1" ht="22.5" customHeight="1">
      <c r="A13" s="262" t="s">
        <v>276</v>
      </c>
      <c r="B13" s="262"/>
      <c r="C13" s="262"/>
      <c r="D13" s="262"/>
      <c r="E13" s="262"/>
      <c r="F13" s="262"/>
      <c r="G13" s="262"/>
      <c r="H13" s="262"/>
      <c r="I13" s="262"/>
      <c r="J13" s="262"/>
      <c r="K13" s="262"/>
      <c r="L13" s="262"/>
      <c r="M13" s="262"/>
      <c r="N13" s="262"/>
      <c r="O13" s="262"/>
      <c r="P13" s="262"/>
      <c r="Q13" s="262"/>
      <c r="R13" s="262"/>
      <c r="S13" s="262"/>
      <c r="T13" s="262"/>
      <c r="U13" s="262"/>
    </row>
    <row r="15" spans="1:24" ht="27" customHeight="1">
      <c r="A15" s="2376" t="s">
        <v>280</v>
      </c>
      <c r="B15" s="2376"/>
      <c r="C15" s="2376"/>
      <c r="D15" s="2376"/>
      <c r="E15" s="196"/>
      <c r="F15" s="246" t="s">
        <v>56</v>
      </c>
      <c r="G15" s="2396" t="s">
        <v>1161</v>
      </c>
      <c r="H15" s="2396"/>
      <c r="I15" s="2396"/>
      <c r="J15" s="2396"/>
      <c r="K15" s="2396"/>
      <c r="L15" s="2396"/>
      <c r="M15" s="246" t="s">
        <v>748</v>
      </c>
      <c r="N15" s="246" t="s">
        <v>740</v>
      </c>
      <c r="O15" s="2396" t="s">
        <v>1161</v>
      </c>
      <c r="P15" s="2396"/>
      <c r="Q15" s="2396"/>
      <c r="R15" s="2396"/>
      <c r="S15" s="2396"/>
      <c r="T15" s="2396"/>
      <c r="U15" s="263"/>
    </row>
    <row r="16" spans="1:24" ht="27" customHeight="1" thickBot="1">
      <c r="A16" s="2419" t="s">
        <v>45</v>
      </c>
      <c r="B16" s="2419"/>
      <c r="C16" s="2419"/>
      <c r="D16" s="2419"/>
      <c r="E16" s="2390"/>
      <c r="F16" s="2391"/>
      <c r="G16" s="2391"/>
      <c r="H16" s="2391"/>
      <c r="I16" s="2391"/>
      <c r="J16" s="2392"/>
      <c r="K16" s="2397" t="s">
        <v>59</v>
      </c>
      <c r="L16" s="2398"/>
      <c r="M16" s="2398"/>
      <c r="N16" s="2398"/>
      <c r="O16" s="2399"/>
      <c r="P16" s="2390"/>
      <c r="Q16" s="2391"/>
      <c r="R16" s="2391"/>
      <c r="S16" s="2391"/>
      <c r="T16" s="2391"/>
      <c r="U16" s="2392"/>
    </row>
    <row r="17" spans="1:24" ht="27" customHeight="1">
      <c r="A17" s="2379" t="s">
        <v>46</v>
      </c>
      <c r="B17" s="2377" t="s">
        <v>47</v>
      </c>
      <c r="C17" s="2377"/>
      <c r="D17" s="2377"/>
      <c r="E17" s="2383"/>
      <c r="F17" s="2384"/>
      <c r="G17" s="2384"/>
      <c r="H17" s="2384"/>
      <c r="I17" s="2384"/>
      <c r="J17" s="2385"/>
      <c r="K17" s="2387" t="s">
        <v>60</v>
      </c>
      <c r="L17" s="2388"/>
      <c r="M17" s="2388"/>
      <c r="N17" s="2388"/>
      <c r="O17" s="2389"/>
      <c r="P17" s="2383"/>
      <c r="Q17" s="2384"/>
      <c r="R17" s="2384"/>
      <c r="S17" s="2384"/>
      <c r="T17" s="2384"/>
      <c r="U17" s="2385"/>
    </row>
    <row r="18" spans="1:24" ht="27" customHeight="1" thickBot="1">
      <c r="A18" s="2380"/>
      <c r="B18" s="2386" t="s">
        <v>48</v>
      </c>
      <c r="C18" s="2386"/>
      <c r="D18" s="2386"/>
      <c r="E18" s="265"/>
      <c r="F18" s="266" t="s">
        <v>56</v>
      </c>
      <c r="G18" s="2416" t="s">
        <v>1161</v>
      </c>
      <c r="H18" s="2416"/>
      <c r="I18" s="2416"/>
      <c r="J18" s="2416"/>
      <c r="K18" s="2416"/>
      <c r="L18" s="2416"/>
      <c r="M18" s="266" t="s">
        <v>748</v>
      </c>
      <c r="N18" s="266" t="s">
        <v>740</v>
      </c>
      <c r="O18" s="2416" t="s">
        <v>1161</v>
      </c>
      <c r="P18" s="2416"/>
      <c r="Q18" s="2416"/>
      <c r="R18" s="2416"/>
      <c r="S18" s="2416"/>
      <c r="T18" s="2416"/>
      <c r="U18" s="267"/>
    </row>
    <row r="19" spans="1:24" ht="27" customHeight="1">
      <c r="A19" s="2379" t="s">
        <v>49</v>
      </c>
      <c r="B19" s="2377" t="s">
        <v>50</v>
      </c>
      <c r="C19" s="2377"/>
      <c r="D19" s="2377"/>
      <c r="E19" s="2383"/>
      <c r="F19" s="2384"/>
      <c r="G19" s="2384"/>
      <c r="H19" s="2384"/>
      <c r="I19" s="2384"/>
      <c r="J19" s="2385"/>
      <c r="K19" s="2387" t="s">
        <v>61</v>
      </c>
      <c r="L19" s="2388"/>
      <c r="M19" s="2388"/>
      <c r="N19" s="2388"/>
      <c r="O19" s="2389"/>
      <c r="P19" s="2417" t="s">
        <v>1161</v>
      </c>
      <c r="Q19" s="2417"/>
      <c r="R19" s="2417"/>
      <c r="S19" s="2417"/>
      <c r="T19" s="2417"/>
      <c r="U19" s="2418"/>
    </row>
    <row r="20" spans="1:24" ht="27" customHeight="1">
      <c r="A20" s="2420"/>
      <c r="B20" s="2376" t="s">
        <v>270</v>
      </c>
      <c r="C20" s="2376"/>
      <c r="D20" s="2376"/>
      <c r="E20" s="2421"/>
      <c r="F20" s="2422"/>
      <c r="G20" s="2422"/>
      <c r="H20" s="2422"/>
      <c r="I20" s="2422"/>
      <c r="J20" s="2422"/>
      <c r="K20" s="2422"/>
      <c r="L20" s="2422"/>
      <c r="M20" s="2422"/>
      <c r="N20" s="2422"/>
      <c r="O20" s="2422"/>
      <c r="P20" s="2422"/>
      <c r="Q20" s="2422"/>
      <c r="R20" s="2422"/>
      <c r="S20" s="2422"/>
      <c r="T20" s="2422"/>
      <c r="U20" s="2423"/>
    </row>
    <row r="21" spans="1:24" ht="27" customHeight="1" thickBot="1">
      <c r="A21" s="2380"/>
      <c r="B21" s="2386" t="s">
        <v>51</v>
      </c>
      <c r="C21" s="2386"/>
      <c r="D21" s="2386"/>
      <c r="E21" s="2424"/>
      <c r="F21" s="2425"/>
      <c r="G21" s="2425"/>
      <c r="H21" s="2425"/>
      <c r="I21" s="2425"/>
      <c r="J21" s="2426"/>
      <c r="K21" s="2427" t="s">
        <v>62</v>
      </c>
      <c r="L21" s="2428"/>
      <c r="M21" s="2428"/>
      <c r="N21" s="2428"/>
      <c r="O21" s="2429"/>
      <c r="P21" s="2424"/>
      <c r="Q21" s="2425"/>
      <c r="R21" s="2425"/>
      <c r="S21" s="2425"/>
      <c r="T21" s="2425"/>
      <c r="U21" s="2426"/>
    </row>
    <row r="22" spans="1:24" ht="27" customHeight="1">
      <c r="A22" s="2411" t="s">
        <v>52</v>
      </c>
      <c r="B22" s="2408" t="s">
        <v>53</v>
      </c>
      <c r="C22" s="2408"/>
      <c r="D22" s="2408"/>
      <c r="E22" s="2430"/>
      <c r="F22" s="2431"/>
      <c r="G22" s="2431"/>
      <c r="H22" s="2431"/>
      <c r="I22" s="2431"/>
      <c r="J22" s="2432"/>
      <c r="K22" s="2406" t="s">
        <v>63</v>
      </c>
      <c r="L22" s="2407"/>
      <c r="M22" s="2407"/>
      <c r="N22" s="2407"/>
      <c r="O22" s="2436"/>
      <c r="P22" s="39"/>
      <c r="Q22" s="230" t="s">
        <v>64</v>
      </c>
      <c r="R22" s="1856"/>
      <c r="S22" s="1856"/>
      <c r="T22" s="1856"/>
      <c r="U22" s="254" t="s">
        <v>65</v>
      </c>
    </row>
    <row r="23" spans="1:24" ht="27" customHeight="1" thickBot="1">
      <c r="A23" s="2412"/>
      <c r="B23" s="2433" t="s">
        <v>54</v>
      </c>
      <c r="C23" s="2433"/>
      <c r="D23" s="2433"/>
      <c r="E23" s="239"/>
      <c r="F23" s="240" t="s">
        <v>56</v>
      </c>
      <c r="G23" s="2234" t="s">
        <v>1161</v>
      </c>
      <c r="H23" s="2234"/>
      <c r="I23" s="2234"/>
      <c r="J23" s="2234"/>
      <c r="K23" s="2234"/>
      <c r="L23" s="2234"/>
      <c r="M23" s="240" t="s">
        <v>743</v>
      </c>
      <c r="N23" s="240" t="s">
        <v>740</v>
      </c>
      <c r="O23" s="2234" t="s">
        <v>1161</v>
      </c>
      <c r="P23" s="2234"/>
      <c r="Q23" s="2234"/>
      <c r="R23" s="2234"/>
      <c r="S23" s="2234"/>
      <c r="T23" s="2234"/>
      <c r="U23" s="241"/>
    </row>
    <row r="24" spans="1:24" ht="27" customHeight="1">
      <c r="A24" s="2413" t="s">
        <v>28</v>
      </c>
      <c r="B24" s="2387" t="s">
        <v>53</v>
      </c>
      <c r="C24" s="2388"/>
      <c r="D24" s="2389"/>
      <c r="E24" s="2383"/>
      <c r="F24" s="2384"/>
      <c r="G24" s="2384"/>
      <c r="H24" s="2384"/>
      <c r="I24" s="2384"/>
      <c r="J24" s="2385"/>
      <c r="K24" s="2387" t="s">
        <v>63</v>
      </c>
      <c r="L24" s="2388"/>
      <c r="M24" s="2388"/>
      <c r="N24" s="2388"/>
      <c r="O24" s="2389"/>
      <c r="P24" s="2383"/>
      <c r="Q24" s="2384"/>
      <c r="R24" s="2384"/>
      <c r="S24" s="2384"/>
      <c r="T24" s="2384"/>
      <c r="U24" s="2385"/>
    </row>
    <row r="25" spans="1:24" ht="27" customHeight="1">
      <c r="A25" s="2414"/>
      <c r="B25" s="2404" t="s">
        <v>66</v>
      </c>
      <c r="C25" s="2403"/>
      <c r="D25" s="2409"/>
      <c r="E25" s="2410"/>
      <c r="F25" s="2410"/>
      <c r="G25" s="264" t="s">
        <v>33</v>
      </c>
      <c r="H25" s="2403" t="s">
        <v>67</v>
      </c>
      <c r="I25" s="2403"/>
      <c r="J25" s="2403"/>
      <c r="K25" s="2409"/>
      <c r="L25" s="2410"/>
      <c r="M25" s="2410"/>
      <c r="N25" s="264" t="s">
        <v>33</v>
      </c>
      <c r="O25" s="2404" t="s">
        <v>68</v>
      </c>
      <c r="P25" s="2403"/>
      <c r="Q25" s="2405"/>
      <c r="R25" s="2437"/>
      <c r="S25" s="2438"/>
      <c r="T25" s="2438"/>
      <c r="U25" s="74" t="s">
        <v>33</v>
      </c>
      <c r="X25" s="117"/>
    </row>
    <row r="26" spans="1:24" ht="27" customHeight="1" thickBot="1">
      <c r="A26" s="2415"/>
      <c r="B26" s="2434" t="s">
        <v>54</v>
      </c>
      <c r="C26" s="2435"/>
      <c r="D26" s="2435"/>
      <c r="E26" s="265"/>
      <c r="F26" s="266" t="s">
        <v>56</v>
      </c>
      <c r="G26" s="2416" t="s">
        <v>1161</v>
      </c>
      <c r="H26" s="2416"/>
      <c r="I26" s="2416"/>
      <c r="J26" s="2416"/>
      <c r="K26" s="2416"/>
      <c r="L26" s="2416"/>
      <c r="M26" s="266" t="s">
        <v>743</v>
      </c>
      <c r="N26" s="266" t="s">
        <v>740</v>
      </c>
      <c r="O26" s="2416" t="s">
        <v>1161</v>
      </c>
      <c r="P26" s="2416"/>
      <c r="Q26" s="2416"/>
      <c r="R26" s="2416"/>
      <c r="S26" s="2416"/>
      <c r="T26" s="2416"/>
      <c r="U26" s="267"/>
    </row>
    <row r="27" spans="1:24" ht="42" customHeight="1">
      <c r="A27" s="2406" t="s">
        <v>55</v>
      </c>
      <c r="B27" s="2407"/>
      <c r="C27" s="2407"/>
      <c r="D27" s="2407"/>
      <c r="E27" s="2400"/>
      <c r="F27" s="2401"/>
      <c r="G27" s="2401"/>
      <c r="H27" s="2401"/>
      <c r="I27" s="2401"/>
      <c r="J27" s="2401"/>
      <c r="K27" s="2401"/>
      <c r="L27" s="2401"/>
      <c r="M27" s="2401"/>
      <c r="N27" s="2401"/>
      <c r="O27" s="2401"/>
      <c r="P27" s="2401"/>
      <c r="Q27" s="2401"/>
      <c r="R27" s="2401"/>
      <c r="S27" s="2401"/>
      <c r="T27" s="2401"/>
      <c r="U27" s="2402"/>
    </row>
    <row r="29" spans="1:24" s="33" customFormat="1" ht="22.5" customHeight="1">
      <c r="B29" s="33" t="s">
        <v>69</v>
      </c>
      <c r="C29" s="33" t="s">
        <v>70</v>
      </c>
    </row>
    <row r="30" spans="1:24" s="33" customFormat="1" ht="22.5" customHeight="1">
      <c r="C30" s="33" t="s">
        <v>1314</v>
      </c>
    </row>
    <row r="31" spans="1:24" s="33" customFormat="1" ht="22.5" customHeight="1">
      <c r="C31" s="33" t="s">
        <v>1315</v>
      </c>
      <c r="D31" s="37"/>
      <c r="E31" s="37"/>
      <c r="F31" s="37"/>
      <c r="G31" s="37"/>
      <c r="H31" s="37"/>
      <c r="I31" s="37"/>
    </row>
    <row r="32" spans="1:24" ht="22.5" customHeight="1">
      <c r="D32" s="8"/>
      <c r="E32" s="8"/>
      <c r="F32" s="8"/>
      <c r="G32" s="8"/>
      <c r="H32" s="8"/>
      <c r="I32" s="8"/>
    </row>
  </sheetData>
  <mergeCells count="64">
    <mergeCell ref="K24:O24"/>
    <mergeCell ref="E22:J22"/>
    <mergeCell ref="D25:F25"/>
    <mergeCell ref="B23:D23"/>
    <mergeCell ref="O26:T26"/>
    <mergeCell ref="B26:D26"/>
    <mergeCell ref="G23:L23"/>
    <mergeCell ref="E24:J24"/>
    <mergeCell ref="K22:O22"/>
    <mergeCell ref="R25:T25"/>
    <mergeCell ref="G26:L26"/>
    <mergeCell ref="O18:T18"/>
    <mergeCell ref="B19:D19"/>
    <mergeCell ref="P19:U19"/>
    <mergeCell ref="A16:D16"/>
    <mergeCell ref="A19:A21"/>
    <mergeCell ref="E20:U20"/>
    <mergeCell ref="B21:D21"/>
    <mergeCell ref="E21:J21"/>
    <mergeCell ref="P21:U21"/>
    <mergeCell ref="K21:O21"/>
    <mergeCell ref="G18:L18"/>
    <mergeCell ref="E27:U27"/>
    <mergeCell ref="H25:J25"/>
    <mergeCell ref="B20:D20"/>
    <mergeCell ref="B24:D24"/>
    <mergeCell ref="K19:O19"/>
    <mergeCell ref="O23:T23"/>
    <mergeCell ref="E19:J19"/>
    <mergeCell ref="R22:T22"/>
    <mergeCell ref="O25:Q25"/>
    <mergeCell ref="P24:U24"/>
    <mergeCell ref="A27:D27"/>
    <mergeCell ref="B22:D22"/>
    <mergeCell ref="K25:M25"/>
    <mergeCell ref="A22:A23"/>
    <mergeCell ref="B25:C25"/>
    <mergeCell ref="A24:A26"/>
    <mergeCell ref="W2:X2"/>
    <mergeCell ref="K17:O17"/>
    <mergeCell ref="E16:J16"/>
    <mergeCell ref="Q2:U2"/>
    <mergeCell ref="P7:T7"/>
    <mergeCell ref="P8:T8"/>
    <mergeCell ref="P6:U6"/>
    <mergeCell ref="P16:U16"/>
    <mergeCell ref="O15:T15"/>
    <mergeCell ref="P17:U17"/>
    <mergeCell ref="G15:L15"/>
    <mergeCell ref="K16:O16"/>
    <mergeCell ref="A15:D15"/>
    <mergeCell ref="B17:D17"/>
    <mergeCell ref="E7:H7"/>
    <mergeCell ref="M6:N6"/>
    <mergeCell ref="E6:H6"/>
    <mergeCell ref="A17:A18"/>
    <mergeCell ref="E8:H8"/>
    <mergeCell ref="M7:N7"/>
    <mergeCell ref="M8:N8"/>
    <mergeCell ref="C10:L10"/>
    <mergeCell ref="I6:J6"/>
    <mergeCell ref="E17:J17"/>
    <mergeCell ref="B18:D18"/>
    <mergeCell ref="B8:C8"/>
  </mergeCells>
  <phoneticPr fontId="6"/>
  <hyperlinks>
    <hyperlink ref="W2:X2" location="'目次（提出書類一覧）'!B7" display="目次に戻る" xr:uid="{00000000-0004-0000-1400-000000000000}"/>
  </hyperlinks>
  <pageMargins left="0.59055118110236227" right="0.39370078740157483" top="0.59055118110236227" bottom="0.59055118110236227" header="0.39370078740157483" footer="0.39370078740157483"/>
  <pageSetup paperSize="9" orientation="portrait" blackAndWhite="1" horizontalDpi="300" verticalDpi="300" r:id="rId1"/>
  <headerFooter alignWithMargins="0">
    <oddHeader>&amp;L労安-7</oddHeader>
    <oddFooter>&amp;R制定：2008.02.01　改定：2021.01.01</oddFoot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T35"/>
  <sheetViews>
    <sheetView view="pageBreakPreview" topLeftCell="A10" zoomScaleNormal="100" zoomScaleSheetLayoutView="100" workbookViewId="0">
      <selection activeCell="S12" sqref="S12"/>
    </sheetView>
  </sheetViews>
  <sheetFormatPr defaultRowHeight="22.5" customHeight="1"/>
  <cols>
    <col min="1" max="17" width="5.125" style="1" customWidth="1"/>
    <col min="18" max="16384" width="9" style="1"/>
  </cols>
  <sheetData>
    <row r="1" spans="1:20" ht="22.5" customHeight="1" thickBot="1">
      <c r="Q1" s="209" t="str">
        <f>IF(基本データ入力シート!L38=1,CONCATENATE("〔会社名：",基本データ入力シート!L39,"　（下請負次数：",基本データ入力シート!L38,"次）〕"),CONCATENATE("〔会社名：",基本データ入力シート!L39,"　（下請負次数：",基本データ入力シート!L38,"次、１次下請負会社名：",基本データ入力シート!L30,"）〕"))</f>
        <v>〔会社名：○○建設工業株式会社　（下請負次数：1次）〕</v>
      </c>
      <c r="R1" s="69"/>
      <c r="S1" s="69"/>
    </row>
    <row r="2" spans="1:20" ht="22.5" customHeight="1" thickTop="1" thickBot="1">
      <c r="A2" s="257" t="s">
        <v>500</v>
      </c>
      <c r="B2" s="257"/>
      <c r="C2" s="257"/>
      <c r="D2" s="257"/>
      <c r="E2" s="257"/>
      <c r="F2" s="257"/>
      <c r="G2" s="257"/>
      <c r="H2" s="257"/>
      <c r="I2" s="257"/>
      <c r="J2" s="257"/>
      <c r="K2" s="257"/>
      <c r="L2" s="257"/>
      <c r="M2" s="257"/>
      <c r="N2" s="257"/>
      <c r="O2" s="257"/>
      <c r="P2" s="257"/>
      <c r="Q2" s="257"/>
      <c r="S2" s="891" t="s">
        <v>755</v>
      </c>
      <c r="T2" s="893"/>
    </row>
    <row r="3" spans="1:20" ht="22.5" customHeight="1" thickTop="1"/>
    <row r="4" spans="1:20" ht="22.5" customHeight="1">
      <c r="A4" s="4"/>
      <c r="B4" s="5"/>
      <c r="C4" s="5"/>
      <c r="D4" s="5"/>
      <c r="E4" s="5"/>
      <c r="F4" s="5"/>
      <c r="G4" s="5"/>
      <c r="H4" s="5"/>
      <c r="I4" s="5"/>
      <c r="J4" s="5"/>
      <c r="K4" s="5"/>
      <c r="L4" s="5"/>
      <c r="M4" s="5"/>
      <c r="N4" s="5"/>
      <c r="O4" s="5"/>
      <c r="P4" s="5"/>
      <c r="Q4" s="227" t="s">
        <v>745</v>
      </c>
    </row>
    <row r="5" spans="1:20" ht="22.5" customHeight="1">
      <c r="A5" s="7"/>
      <c r="B5" s="8"/>
      <c r="C5" s="8"/>
      <c r="D5" s="8"/>
      <c r="E5" s="8"/>
      <c r="F5" s="8"/>
      <c r="G5" s="8"/>
      <c r="H5" s="8"/>
      <c r="I5" s="8"/>
      <c r="J5" s="8"/>
      <c r="K5" s="8"/>
      <c r="L5" s="8"/>
      <c r="M5" s="8"/>
      <c r="N5" s="8"/>
      <c r="O5" s="8"/>
      <c r="P5" s="8"/>
      <c r="Q5" s="9"/>
    </row>
    <row r="6" spans="1:20" ht="22.5" customHeight="1">
      <c r="A6" s="7"/>
      <c r="B6" s="8"/>
      <c r="C6" s="8"/>
      <c r="D6" s="8"/>
      <c r="E6" s="8"/>
      <c r="F6" s="8"/>
      <c r="G6" s="8"/>
      <c r="H6" s="8"/>
      <c r="I6" s="8"/>
      <c r="J6" s="8"/>
      <c r="K6" s="8"/>
      <c r="L6" s="8"/>
      <c r="M6" s="8"/>
      <c r="N6" s="8"/>
      <c r="O6" s="8"/>
      <c r="P6" s="8"/>
      <c r="Q6" s="9"/>
    </row>
    <row r="7" spans="1:20" ht="22.5" customHeight="1">
      <c r="A7" s="7"/>
      <c r="B7" s="8"/>
      <c r="C7" s="8"/>
      <c r="D7" s="8"/>
      <c r="E7" s="8"/>
      <c r="F7" s="8"/>
      <c r="G7" s="8"/>
      <c r="H7" s="8"/>
      <c r="I7" s="8"/>
      <c r="J7" s="8"/>
      <c r="K7" s="8"/>
      <c r="L7" s="8"/>
      <c r="M7" s="8"/>
      <c r="N7" s="8"/>
      <c r="O7" s="8"/>
      <c r="P7" s="8"/>
      <c r="Q7" s="9"/>
    </row>
    <row r="8" spans="1:20" ht="22.5" customHeight="1">
      <c r="A8" s="7"/>
      <c r="B8" s="8"/>
      <c r="C8" s="8"/>
      <c r="D8" s="8"/>
      <c r="E8" s="8"/>
      <c r="F8" s="8"/>
      <c r="G8" s="8"/>
      <c r="H8" s="8"/>
      <c r="I8" s="8"/>
      <c r="J8" s="8"/>
      <c r="K8" s="8"/>
      <c r="L8" s="8"/>
      <c r="M8" s="8"/>
      <c r="N8" s="8"/>
      <c r="O8" s="8"/>
      <c r="P8" s="8"/>
      <c r="Q8" s="9"/>
    </row>
    <row r="9" spans="1:20" ht="22.5" customHeight="1">
      <c r="A9" s="7"/>
      <c r="B9" s="8"/>
      <c r="C9" s="8"/>
      <c r="D9" s="8"/>
      <c r="E9" s="8"/>
      <c r="F9" s="8"/>
      <c r="G9" s="8"/>
      <c r="H9" s="8"/>
      <c r="I9" s="8"/>
      <c r="J9" s="8"/>
      <c r="K9" s="8"/>
      <c r="L9" s="8"/>
      <c r="M9" s="8"/>
      <c r="N9" s="8"/>
      <c r="O9" s="8"/>
      <c r="P9" s="8"/>
      <c r="Q9" s="9"/>
    </row>
    <row r="10" spans="1:20" ht="22.5" customHeight="1">
      <c r="A10" s="7"/>
      <c r="B10" s="8"/>
      <c r="C10" s="8"/>
      <c r="D10" s="8"/>
      <c r="E10" s="8"/>
      <c r="F10" s="8"/>
      <c r="G10" s="8"/>
      <c r="H10" s="8"/>
      <c r="I10" s="8"/>
      <c r="J10" s="8"/>
      <c r="K10" s="8"/>
      <c r="L10" s="8"/>
      <c r="M10" s="8"/>
      <c r="N10" s="8"/>
      <c r="O10" s="8"/>
      <c r="P10" s="8"/>
      <c r="Q10" s="9"/>
    </row>
    <row r="11" spans="1:20" ht="22.5" customHeight="1">
      <c r="A11" s="7"/>
      <c r="B11" s="8"/>
      <c r="C11" s="8"/>
      <c r="D11" s="8"/>
      <c r="E11" s="8"/>
      <c r="F11" s="8"/>
      <c r="G11" s="8"/>
      <c r="H11" s="8"/>
      <c r="I11" s="8"/>
      <c r="J11" s="8"/>
      <c r="K11" s="8"/>
      <c r="L11" s="8"/>
      <c r="M11" s="8"/>
      <c r="N11" s="8"/>
      <c r="O11" s="8"/>
      <c r="P11" s="8"/>
      <c r="Q11" s="9"/>
    </row>
    <row r="12" spans="1:20" ht="22.5" customHeight="1">
      <c r="A12" s="7"/>
      <c r="B12" s="8"/>
      <c r="C12" s="8"/>
      <c r="D12" s="8"/>
      <c r="E12" s="8"/>
      <c r="F12" s="8"/>
      <c r="G12" s="8"/>
      <c r="H12" s="8"/>
      <c r="I12" s="8"/>
      <c r="J12" s="8"/>
      <c r="K12" s="8"/>
      <c r="L12" s="8"/>
      <c r="M12" s="8"/>
      <c r="N12" s="8"/>
      <c r="O12" s="8"/>
      <c r="P12" s="8"/>
      <c r="Q12" s="9"/>
    </row>
    <row r="13" spans="1:20" ht="22.5" customHeight="1">
      <c r="A13" s="7"/>
      <c r="B13" s="8"/>
      <c r="C13" s="8"/>
      <c r="D13" s="8"/>
      <c r="E13" s="8"/>
      <c r="F13" s="8"/>
      <c r="G13" s="8"/>
      <c r="H13" s="8"/>
      <c r="I13" s="8"/>
      <c r="J13" s="8"/>
      <c r="K13" s="8"/>
      <c r="L13" s="8"/>
      <c r="M13" s="8"/>
      <c r="N13" s="8"/>
      <c r="O13" s="8"/>
      <c r="P13" s="8"/>
      <c r="Q13" s="9"/>
    </row>
    <row r="14" spans="1:20" ht="22.5" customHeight="1">
      <c r="A14" s="7"/>
      <c r="B14" s="8"/>
      <c r="C14" s="8"/>
      <c r="D14" s="8"/>
      <c r="E14" s="8"/>
      <c r="F14" s="8"/>
      <c r="G14" s="8"/>
      <c r="H14" s="8"/>
      <c r="I14" s="8"/>
      <c r="J14" s="8"/>
      <c r="K14" s="8"/>
      <c r="L14" s="8"/>
      <c r="M14" s="8"/>
      <c r="N14" s="8"/>
      <c r="O14" s="8"/>
      <c r="P14" s="8"/>
      <c r="Q14" s="9"/>
    </row>
    <row r="15" spans="1:20" ht="22.5" customHeight="1">
      <c r="A15" s="7"/>
      <c r="B15" s="8"/>
      <c r="C15" s="8"/>
      <c r="D15" s="8"/>
      <c r="E15" s="8"/>
      <c r="F15" s="8"/>
      <c r="G15" s="8"/>
      <c r="H15" s="8"/>
      <c r="I15" s="8"/>
      <c r="J15" s="8"/>
      <c r="K15" s="8"/>
      <c r="L15" s="8"/>
      <c r="M15" s="8"/>
      <c r="N15" s="8"/>
      <c r="O15" s="8"/>
      <c r="P15" s="8"/>
      <c r="Q15" s="9"/>
    </row>
    <row r="16" spans="1:20" ht="22.5" customHeight="1">
      <c r="A16" s="7"/>
      <c r="B16" s="8"/>
      <c r="C16" s="8"/>
      <c r="D16" s="8"/>
      <c r="E16" s="8"/>
      <c r="F16" s="8"/>
      <c r="G16" s="8"/>
      <c r="H16" s="8"/>
      <c r="I16" s="8"/>
      <c r="J16" s="8"/>
      <c r="K16" s="8"/>
      <c r="L16" s="8"/>
      <c r="M16" s="8"/>
      <c r="N16" s="8"/>
      <c r="O16" s="8"/>
      <c r="P16" s="8"/>
      <c r="Q16" s="9"/>
    </row>
    <row r="17" spans="1:17" ht="22.5" customHeight="1">
      <c r="A17" s="7"/>
      <c r="B17" s="8"/>
      <c r="C17" s="8"/>
      <c r="D17" s="8"/>
      <c r="E17" s="8"/>
      <c r="F17" s="8"/>
      <c r="G17" s="8"/>
      <c r="H17" s="8"/>
      <c r="I17" s="8"/>
      <c r="J17" s="8"/>
      <c r="K17" s="8"/>
      <c r="L17" s="8"/>
      <c r="M17" s="8"/>
      <c r="N17" s="8"/>
      <c r="O17" s="8"/>
      <c r="P17" s="8"/>
      <c r="Q17" s="9"/>
    </row>
    <row r="18" spans="1:17" ht="22.5" customHeight="1">
      <c r="A18" s="7"/>
      <c r="B18" s="8"/>
      <c r="C18" s="8"/>
      <c r="D18" s="8"/>
      <c r="E18" s="8"/>
      <c r="F18" s="8"/>
      <c r="G18" s="8"/>
      <c r="H18" s="8"/>
      <c r="I18" s="8"/>
      <c r="J18" s="8"/>
      <c r="K18" s="8"/>
      <c r="L18" s="8"/>
      <c r="M18" s="8"/>
      <c r="N18" s="8"/>
      <c r="O18" s="8"/>
      <c r="P18" s="8"/>
      <c r="Q18" s="9"/>
    </row>
    <row r="19" spans="1:17" ht="22.5" customHeight="1">
      <c r="A19" s="7"/>
      <c r="B19" s="8"/>
      <c r="C19" s="8"/>
      <c r="D19" s="8"/>
      <c r="E19" s="8"/>
      <c r="F19" s="8"/>
      <c r="G19" s="8"/>
      <c r="H19" s="8"/>
      <c r="I19" s="8"/>
      <c r="J19" s="8"/>
      <c r="K19" s="8"/>
      <c r="L19" s="8"/>
      <c r="M19" s="8"/>
      <c r="N19" s="8"/>
      <c r="O19" s="8"/>
      <c r="P19" s="8"/>
      <c r="Q19" s="9"/>
    </row>
    <row r="20" spans="1:17" ht="22.5" customHeight="1">
      <c r="A20" s="7"/>
      <c r="B20" s="8"/>
      <c r="C20" s="8"/>
      <c r="D20" s="8"/>
      <c r="E20" s="8"/>
      <c r="F20" s="8"/>
      <c r="G20" s="8"/>
      <c r="H20" s="8"/>
      <c r="I20" s="8"/>
      <c r="J20" s="8"/>
      <c r="K20" s="8"/>
      <c r="L20" s="8"/>
      <c r="M20" s="8"/>
      <c r="N20" s="8"/>
      <c r="O20" s="8"/>
      <c r="P20" s="8"/>
      <c r="Q20" s="9"/>
    </row>
    <row r="21" spans="1:17" ht="22.5" customHeight="1">
      <c r="A21" s="7"/>
      <c r="B21" s="8"/>
      <c r="C21" s="8"/>
      <c r="D21" s="8"/>
      <c r="E21" s="8"/>
      <c r="F21" s="8"/>
      <c r="G21" s="8"/>
      <c r="H21" s="8"/>
      <c r="I21" s="8"/>
      <c r="J21" s="8"/>
      <c r="K21" s="8"/>
      <c r="L21" s="8"/>
      <c r="M21" s="8"/>
      <c r="N21" s="8"/>
      <c r="O21" s="8"/>
      <c r="P21" s="8"/>
      <c r="Q21" s="9"/>
    </row>
    <row r="22" spans="1:17" ht="22.5" customHeight="1">
      <c r="A22" s="7"/>
      <c r="B22" s="8"/>
      <c r="C22" s="8"/>
      <c r="D22" s="8"/>
      <c r="E22" s="8"/>
      <c r="F22" s="8"/>
      <c r="G22" s="8"/>
      <c r="H22" s="8"/>
      <c r="I22" s="8"/>
      <c r="J22" s="8"/>
      <c r="K22" s="8"/>
      <c r="L22" s="8"/>
      <c r="M22" s="8"/>
      <c r="N22" s="8"/>
      <c r="O22" s="8"/>
      <c r="P22" s="8"/>
      <c r="Q22" s="9"/>
    </row>
    <row r="23" spans="1:17" ht="22.5" customHeight="1">
      <c r="A23" s="7"/>
      <c r="B23" s="8"/>
      <c r="C23" s="8"/>
      <c r="D23" s="8"/>
      <c r="E23" s="8"/>
      <c r="F23" s="8"/>
      <c r="G23" s="8"/>
      <c r="H23" s="8"/>
      <c r="I23" s="8"/>
      <c r="J23" s="8"/>
      <c r="K23" s="8"/>
      <c r="L23" s="8"/>
      <c r="M23" s="8"/>
      <c r="N23" s="8"/>
      <c r="O23" s="8"/>
      <c r="P23" s="8"/>
      <c r="Q23" s="9"/>
    </row>
    <row r="24" spans="1:17" ht="22.5" customHeight="1">
      <c r="A24" s="7"/>
      <c r="B24" s="8"/>
      <c r="C24" s="8"/>
      <c r="D24" s="8"/>
      <c r="E24" s="8"/>
      <c r="F24" s="8"/>
      <c r="G24" s="8"/>
      <c r="H24" s="8"/>
      <c r="I24" s="8"/>
      <c r="J24" s="8"/>
      <c r="K24" s="8"/>
      <c r="L24" s="8"/>
      <c r="M24" s="8"/>
      <c r="N24" s="8"/>
      <c r="O24" s="8"/>
      <c r="P24" s="8"/>
      <c r="Q24" s="9"/>
    </row>
    <row r="25" spans="1:17" ht="22.5" customHeight="1">
      <c r="A25" s="7"/>
      <c r="B25" s="8"/>
      <c r="C25" s="8"/>
      <c r="D25" s="8"/>
      <c r="E25" s="8"/>
      <c r="F25" s="8"/>
      <c r="G25" s="8"/>
      <c r="H25" s="8"/>
      <c r="I25" s="8"/>
      <c r="J25" s="8"/>
      <c r="K25" s="8"/>
      <c r="L25" s="8"/>
      <c r="M25" s="8"/>
      <c r="N25" s="8"/>
      <c r="O25" s="8"/>
      <c r="P25" s="8"/>
      <c r="Q25" s="9"/>
    </row>
    <row r="26" spans="1:17" ht="22.5" customHeight="1">
      <c r="A26" s="7"/>
      <c r="B26" s="8"/>
      <c r="C26" s="8"/>
      <c r="D26" s="8"/>
      <c r="E26" s="8"/>
      <c r="F26" s="8"/>
      <c r="G26" s="8"/>
      <c r="H26" s="8"/>
      <c r="I26" s="8"/>
      <c r="J26" s="8"/>
      <c r="K26" s="8"/>
      <c r="L26" s="8"/>
      <c r="M26" s="8"/>
      <c r="N26" s="8"/>
      <c r="O26" s="8"/>
      <c r="P26" s="8"/>
      <c r="Q26" s="9"/>
    </row>
    <row r="27" spans="1:17" ht="22.5" customHeight="1">
      <c r="A27" s="7"/>
      <c r="B27" s="8"/>
      <c r="C27" s="8"/>
      <c r="D27" s="8"/>
      <c r="E27" s="8"/>
      <c r="F27" s="8"/>
      <c r="G27" s="8"/>
      <c r="H27" s="8"/>
      <c r="I27" s="8"/>
      <c r="J27" s="8"/>
      <c r="K27" s="8"/>
      <c r="L27" s="8"/>
      <c r="M27" s="8"/>
      <c r="N27" s="8"/>
      <c r="O27" s="8"/>
      <c r="P27" s="8"/>
      <c r="Q27" s="9"/>
    </row>
    <row r="28" spans="1:17" ht="22.5" customHeight="1">
      <c r="A28" s="7"/>
      <c r="B28" s="8"/>
      <c r="C28" s="8"/>
      <c r="D28" s="8"/>
      <c r="E28" s="8"/>
      <c r="F28" s="8"/>
      <c r="G28" s="8"/>
      <c r="H28" s="8"/>
      <c r="I28" s="8"/>
      <c r="J28" s="8"/>
      <c r="K28" s="8"/>
      <c r="L28" s="8"/>
      <c r="M28" s="8"/>
      <c r="N28" s="8"/>
      <c r="O28" s="8"/>
      <c r="P28" s="8"/>
      <c r="Q28" s="9"/>
    </row>
    <row r="29" spans="1:17" ht="22.5" customHeight="1">
      <c r="A29" s="7"/>
      <c r="B29" s="8"/>
      <c r="C29" s="8"/>
      <c r="D29" s="8"/>
      <c r="E29" s="8"/>
      <c r="F29" s="8"/>
      <c r="G29" s="8"/>
      <c r="H29" s="8"/>
      <c r="I29" s="8"/>
      <c r="J29" s="8"/>
      <c r="K29" s="8"/>
      <c r="L29" s="8"/>
      <c r="M29" s="8"/>
      <c r="N29" s="8"/>
      <c r="O29" s="8"/>
      <c r="P29" s="8"/>
      <c r="Q29" s="9"/>
    </row>
    <row r="30" spans="1:17" ht="22.5" customHeight="1">
      <c r="A30" s="7"/>
      <c r="B30" s="8"/>
      <c r="C30" s="8"/>
      <c r="D30" s="8"/>
      <c r="E30" s="8"/>
      <c r="F30" s="8"/>
      <c r="G30" s="8"/>
      <c r="H30" s="8"/>
      <c r="I30" s="8"/>
      <c r="J30" s="8"/>
      <c r="K30" s="8"/>
      <c r="L30" s="8"/>
      <c r="M30" s="8"/>
      <c r="N30" s="8"/>
      <c r="O30" s="8"/>
      <c r="P30" s="8"/>
      <c r="Q30" s="9"/>
    </row>
    <row r="31" spans="1:17" ht="22.5" customHeight="1">
      <c r="A31" s="7"/>
      <c r="B31" s="8"/>
      <c r="C31" s="8"/>
      <c r="D31" s="8"/>
      <c r="E31" s="8"/>
      <c r="F31" s="8"/>
      <c r="G31" s="8"/>
      <c r="H31" s="8"/>
      <c r="I31" s="8"/>
      <c r="J31" s="8"/>
      <c r="K31" s="8"/>
      <c r="L31" s="8"/>
      <c r="M31" s="8"/>
      <c r="N31" s="8"/>
      <c r="O31" s="8"/>
      <c r="P31" s="8"/>
      <c r="Q31" s="9"/>
    </row>
    <row r="32" spans="1:17" ht="22.5" customHeight="1">
      <c r="A32" s="7"/>
      <c r="B32" s="8"/>
      <c r="C32" s="8"/>
      <c r="D32" s="8"/>
      <c r="E32" s="8"/>
      <c r="F32" s="8"/>
      <c r="G32" s="8"/>
      <c r="H32" s="8"/>
      <c r="I32" s="8"/>
      <c r="J32" s="8"/>
      <c r="K32" s="8"/>
      <c r="L32" s="8"/>
      <c r="M32" s="8"/>
      <c r="N32" s="8"/>
      <c r="O32" s="8"/>
      <c r="P32" s="8"/>
      <c r="Q32" s="9"/>
    </row>
    <row r="33" spans="1:17" ht="22.5" customHeight="1">
      <c r="A33" s="7"/>
      <c r="B33" s="8"/>
      <c r="C33" s="8"/>
      <c r="D33" s="8"/>
      <c r="E33" s="8"/>
      <c r="F33" s="8"/>
      <c r="G33" s="8"/>
      <c r="H33" s="8"/>
      <c r="I33" s="8"/>
      <c r="J33" s="8"/>
      <c r="K33" s="8"/>
      <c r="L33" s="8"/>
      <c r="M33" s="8"/>
      <c r="N33" s="8"/>
      <c r="O33" s="8"/>
      <c r="P33" s="8"/>
      <c r="Q33" s="9"/>
    </row>
    <row r="34" spans="1:17" ht="22.5" customHeight="1">
      <c r="A34" s="7"/>
      <c r="B34" s="8"/>
      <c r="C34" s="8"/>
      <c r="D34" s="8"/>
      <c r="E34" s="8"/>
      <c r="F34" s="8"/>
      <c r="G34" s="8"/>
      <c r="H34" s="8"/>
      <c r="I34" s="8"/>
      <c r="J34" s="8"/>
      <c r="K34" s="8"/>
      <c r="L34" s="8"/>
      <c r="M34" s="8"/>
      <c r="N34" s="8"/>
      <c r="O34" s="8"/>
      <c r="P34" s="8"/>
      <c r="Q34" s="9"/>
    </row>
    <row r="35" spans="1:17" ht="22.5" customHeight="1">
      <c r="A35" s="10"/>
      <c r="B35" s="11"/>
      <c r="C35" s="11"/>
      <c r="D35" s="11"/>
      <c r="E35" s="11"/>
      <c r="F35" s="11"/>
      <c r="G35" s="11"/>
      <c r="H35" s="11"/>
      <c r="I35" s="11"/>
      <c r="J35" s="11"/>
      <c r="K35" s="11"/>
      <c r="L35" s="11"/>
      <c r="M35" s="11"/>
      <c r="N35" s="11"/>
      <c r="O35" s="11"/>
      <c r="P35" s="11"/>
      <c r="Q35" s="12"/>
    </row>
  </sheetData>
  <mergeCells count="1">
    <mergeCell ref="S2:T2"/>
  </mergeCells>
  <phoneticPr fontId="6"/>
  <hyperlinks>
    <hyperlink ref="S2:T2" location="'目次（提出書類一覧）'!B7" display="目次に戻る" xr:uid="{00000000-0004-0000-1500-000000000000}"/>
  </hyperlinks>
  <pageMargins left="0.78740157480314965" right="0.59055118110236227" top="0.78740157480314965" bottom="0.59055118110236227" header="0.39370078740157483" footer="0.39370078740157483"/>
  <pageSetup paperSize="9" orientation="portrait" horizontalDpi="300" verticalDpi="300" r:id="rId1"/>
  <headerFooter alignWithMargins="0">
    <oddHeader>&amp;L労安-7（別紙）</oddHeader>
    <oddFooter>&amp;R制定：2008.02.01　改訂：2021.01..01</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W36"/>
  <sheetViews>
    <sheetView view="pageBreakPreview" zoomScaleNormal="100" zoomScaleSheetLayoutView="100" workbookViewId="0">
      <selection activeCell="W13" sqref="W13"/>
    </sheetView>
  </sheetViews>
  <sheetFormatPr defaultColWidth="7.625" defaultRowHeight="22.5" customHeight="1"/>
  <cols>
    <col min="1" max="2" width="4.125" style="1" customWidth="1"/>
    <col min="3" max="3" width="7.625" style="1" customWidth="1"/>
    <col min="4" max="18" width="4.125" style="1" customWidth="1"/>
    <col min="19" max="16384" width="7.625" style="1"/>
  </cols>
  <sheetData>
    <row r="1" spans="1:23" ht="6" customHeight="1"/>
    <row r="2" spans="1:23" ht="22.5" customHeight="1" thickBot="1">
      <c r="A2" s="22"/>
      <c r="B2" s="22"/>
      <c r="S2" s="69"/>
      <c r="T2" s="489" t="str">
        <f>IF(基本データ入力シート!L38=1,CONCATENATE("（下請負次数：",基本データ入力シート!AC40,"次）"),CONCATENATE("〔（下請負次数：",基本データ入力シート!AC40,"次） １次下請負会社名：",基本データ入力シート!L30,"〕"))</f>
        <v>（下請負次数：次）</v>
      </c>
    </row>
    <row r="3" spans="1:23" ht="22.5" customHeight="1" thickTop="1" thickBot="1">
      <c r="A3" s="22"/>
      <c r="B3" s="22"/>
      <c r="Q3" s="1588" t="s">
        <v>1164</v>
      </c>
      <c r="R3" s="1588"/>
      <c r="S3" s="1588"/>
      <c r="T3" s="1588"/>
      <c r="U3" s="24"/>
      <c r="V3" s="891" t="s">
        <v>755</v>
      </c>
      <c r="W3" s="893"/>
    </row>
    <row r="4" spans="1:23" s="24" customFormat="1" ht="22.5" customHeight="1" thickTop="1">
      <c r="D4" s="28"/>
      <c r="E4" s="28"/>
      <c r="F4" s="2499" t="s">
        <v>18</v>
      </c>
      <c r="G4" s="2499"/>
      <c r="H4" s="2499"/>
      <c r="I4" s="2499"/>
      <c r="J4" s="2500" t="s">
        <v>9</v>
      </c>
      <c r="K4" s="2500"/>
      <c r="L4" s="2500"/>
      <c r="M4" s="2500"/>
      <c r="N4" s="2499" t="s">
        <v>19</v>
      </c>
      <c r="O4" s="2499"/>
      <c r="P4" s="2499"/>
      <c r="Q4" s="28"/>
      <c r="R4" s="28"/>
    </row>
    <row r="5" spans="1:23" s="24" customFormat="1" ht="22.5" customHeight="1">
      <c r="D5" s="28"/>
      <c r="E5" s="28"/>
      <c r="F5" s="2499"/>
      <c r="G5" s="2499"/>
      <c r="H5" s="2499"/>
      <c r="I5" s="2499"/>
      <c r="J5" s="2501" t="s">
        <v>10</v>
      </c>
      <c r="K5" s="2501"/>
      <c r="L5" s="2501"/>
      <c r="M5" s="2501"/>
      <c r="N5" s="2499"/>
      <c r="O5" s="2499"/>
      <c r="P5" s="2499"/>
      <c r="Q5" s="28"/>
      <c r="R5" s="28"/>
    </row>
    <row r="6" spans="1:23" s="24" customFormat="1" ht="15" customHeight="1">
      <c r="D6" s="28"/>
      <c r="E6" s="28"/>
      <c r="F6" s="28"/>
      <c r="G6" s="28"/>
      <c r="H6" s="28"/>
      <c r="I6" s="27"/>
      <c r="J6" s="27"/>
      <c r="K6" s="27"/>
      <c r="L6" s="27"/>
      <c r="M6" s="27"/>
      <c r="N6" s="27"/>
      <c r="O6" s="27"/>
      <c r="P6" s="28"/>
      <c r="Q6" s="28"/>
      <c r="R6" s="29"/>
    </row>
    <row r="7" spans="1:23" ht="22.5" customHeight="1">
      <c r="D7" s="261" t="s">
        <v>268</v>
      </c>
      <c r="E7" s="1619" t="str">
        <f>IF(基本データ入力シート!AA23="","",基本データ入力シート!AA23)</f>
        <v>□□</v>
      </c>
      <c r="F7" s="1619"/>
      <c r="G7" s="1619"/>
      <c r="H7" s="1619"/>
      <c r="I7" s="1619" t="str">
        <f>IF(基本データ入力シート!AK23="","",基本データ入力シート!AK23)</f>
        <v>本店</v>
      </c>
      <c r="J7" s="1619"/>
      <c r="M7" s="2381" t="s">
        <v>753</v>
      </c>
      <c r="N7" s="2378"/>
      <c r="O7" s="271"/>
      <c r="P7" s="938" t="str">
        <f>IF(基本データ入力シート!L39="","",基本データ入力シート!L39)</f>
        <v>○○建設工業株式会社</v>
      </c>
      <c r="Q7" s="938"/>
      <c r="R7" s="938"/>
      <c r="S7" s="938"/>
      <c r="T7" s="938"/>
    </row>
    <row r="8" spans="1:23" ht="22.5" customHeight="1">
      <c r="B8" s="1627" t="s">
        <v>790</v>
      </c>
      <c r="C8" s="1627"/>
      <c r="E8" s="1620" t="str">
        <f>IF(基本データ入力シート!L12="","",基本データ入力シート!L12)</f>
        <v>○○３丁目計画</v>
      </c>
      <c r="F8" s="1620"/>
      <c r="G8" s="1620"/>
      <c r="H8" s="1620"/>
      <c r="M8" s="2503" t="s">
        <v>244</v>
      </c>
      <c r="N8" s="2503"/>
      <c r="O8" s="272"/>
      <c r="P8" s="2394" t="str">
        <f>IF(基本データ入力シート!AP44="","",基本データ入力シート!AP44)</f>
        <v>建設　太郎</v>
      </c>
      <c r="Q8" s="2394"/>
      <c r="R8" s="2394"/>
      <c r="S8" s="2394"/>
      <c r="T8" s="268" t="s">
        <v>750</v>
      </c>
    </row>
    <row r="9" spans="1:23" ht="27" customHeight="1">
      <c r="B9" s="1626" t="s">
        <v>1134</v>
      </c>
      <c r="C9" s="1626"/>
      <c r="D9" s="2"/>
      <c r="E9" s="1624" t="str">
        <f>IF(基本データ入力シート!L13="","",基本データ入力シート!L13)</f>
        <v>統責　一郎</v>
      </c>
      <c r="F9" s="1624"/>
      <c r="G9" s="1624"/>
      <c r="H9" s="1624"/>
      <c r="I9" s="18" t="s">
        <v>269</v>
      </c>
      <c r="J9" s="26"/>
      <c r="K9" s="26"/>
      <c r="L9" s="26"/>
      <c r="M9" s="2465" t="s">
        <v>754</v>
      </c>
      <c r="N9" s="2465"/>
      <c r="O9" s="272"/>
      <c r="P9" s="2461" t="str">
        <f>IF(基本データ入力シート!L44="","",基本データ入力シート!L44)</f>
        <v>03-3984-4120</v>
      </c>
      <c r="Q9" s="2461"/>
      <c r="R9" s="2461"/>
      <c r="S9" s="2461"/>
      <c r="T9" s="2"/>
    </row>
    <row r="11" spans="1:23" ht="22.5" customHeight="1">
      <c r="B11" s="1" t="s">
        <v>40</v>
      </c>
    </row>
    <row r="12" spans="1:23" ht="22.5" customHeight="1">
      <c r="B12" s="1" t="s">
        <v>239</v>
      </c>
    </row>
    <row r="13" spans="1:23" ht="20.100000000000001" customHeight="1"/>
    <row r="14" spans="1:23" ht="20.100000000000001" customHeight="1">
      <c r="A14" s="2498" t="s">
        <v>276</v>
      </c>
      <c r="B14" s="2498"/>
      <c r="C14" s="2498"/>
      <c r="D14" s="2498"/>
      <c r="E14" s="2498"/>
      <c r="F14" s="2498"/>
      <c r="G14" s="2498"/>
      <c r="H14" s="2498"/>
      <c r="I14" s="2498"/>
      <c r="J14" s="2498"/>
      <c r="K14" s="2498"/>
      <c r="L14" s="2498"/>
      <c r="M14" s="2498"/>
      <c r="N14" s="2498"/>
      <c r="O14" s="2498"/>
      <c r="P14" s="2498"/>
      <c r="Q14" s="2498"/>
      <c r="R14" s="2498"/>
      <c r="S14" s="2498"/>
      <c r="T14" s="2498"/>
    </row>
    <row r="15" spans="1:23" ht="20.100000000000001" customHeight="1"/>
    <row r="16" spans="1:23" ht="22.5" customHeight="1">
      <c r="A16" s="2453"/>
      <c r="B16" s="2454"/>
      <c r="C16" s="2455"/>
      <c r="D16" s="2404" t="s">
        <v>11</v>
      </c>
      <c r="E16" s="2403"/>
      <c r="F16" s="2403"/>
      <c r="G16" s="2403"/>
      <c r="H16" s="2403"/>
      <c r="I16" s="2404" t="s">
        <v>12</v>
      </c>
      <c r="J16" s="2403"/>
      <c r="K16" s="2403"/>
      <c r="L16" s="2403"/>
      <c r="M16" s="2405"/>
      <c r="N16" s="2404" t="s">
        <v>41</v>
      </c>
      <c r="O16" s="2502"/>
      <c r="P16" s="2403" t="s">
        <v>13</v>
      </c>
      <c r="Q16" s="2403"/>
      <c r="R16" s="2405"/>
      <c r="S16" s="2403" t="s">
        <v>14</v>
      </c>
      <c r="T16" s="2405"/>
    </row>
    <row r="17" spans="1:20" ht="42" customHeight="1">
      <c r="A17" s="2404" t="s">
        <v>15</v>
      </c>
      <c r="B17" s="2403"/>
      <c r="C17" s="2405"/>
      <c r="D17" s="2450"/>
      <c r="E17" s="2451"/>
      <c r="F17" s="2451"/>
      <c r="G17" s="2451"/>
      <c r="H17" s="2452"/>
      <c r="I17" s="2450"/>
      <c r="J17" s="2451"/>
      <c r="K17" s="2451"/>
      <c r="L17" s="2451"/>
      <c r="M17" s="2452"/>
      <c r="N17" s="2450"/>
      <c r="O17" s="2451"/>
      <c r="P17" s="2451"/>
      <c r="Q17" s="2451"/>
      <c r="R17" s="2452"/>
      <c r="S17" s="2459"/>
      <c r="T17" s="2460"/>
    </row>
    <row r="18" spans="1:20" ht="22.5" customHeight="1">
      <c r="A18" s="2444" t="s">
        <v>407</v>
      </c>
      <c r="B18" s="2444"/>
      <c r="C18" s="2444"/>
      <c r="D18" s="274"/>
      <c r="E18" s="2396" t="s">
        <v>1161</v>
      </c>
      <c r="F18" s="2396"/>
      <c r="G18" s="2396"/>
      <c r="H18" s="2396"/>
      <c r="I18" s="2396"/>
      <c r="J18" s="273"/>
      <c r="K18" s="275"/>
      <c r="L18" s="275"/>
      <c r="M18" s="275"/>
      <c r="N18" s="276"/>
      <c r="O18" s="2494" t="s">
        <v>277</v>
      </c>
      <c r="P18" s="2495"/>
      <c r="Q18" s="2466"/>
      <c r="R18" s="2467"/>
      <c r="S18" s="2467"/>
      <c r="T18" s="2468"/>
    </row>
    <row r="19" spans="1:20" ht="22.5" customHeight="1">
      <c r="A19" s="2444" t="s">
        <v>280</v>
      </c>
      <c r="B19" s="2444"/>
      <c r="C19" s="2444"/>
      <c r="D19" s="2474" t="s">
        <v>1161</v>
      </c>
      <c r="E19" s="2396"/>
      <c r="F19" s="2396"/>
      <c r="G19" s="2396"/>
      <c r="H19" s="2396"/>
      <c r="I19" s="273" t="s">
        <v>743</v>
      </c>
      <c r="J19" s="2396" t="s">
        <v>1161</v>
      </c>
      <c r="K19" s="2396"/>
      <c r="L19" s="2396"/>
      <c r="M19" s="2396"/>
      <c r="N19" s="2475"/>
      <c r="O19" s="2496"/>
      <c r="P19" s="2497"/>
      <c r="Q19" s="2469"/>
      <c r="R19" s="2470"/>
      <c r="S19" s="2470"/>
      <c r="T19" s="2471"/>
    </row>
    <row r="20" spans="1:20" ht="22.5" customHeight="1">
      <c r="A20" s="4"/>
      <c r="B20" s="5"/>
      <c r="C20" s="6"/>
      <c r="D20" s="2404" t="s">
        <v>20</v>
      </c>
      <c r="E20" s="2403"/>
      <c r="F20" s="2403"/>
      <c r="G20" s="2403"/>
      <c r="H20" s="2493" t="s">
        <v>21</v>
      </c>
      <c r="I20" s="2403"/>
      <c r="J20" s="2403"/>
      <c r="K20" s="2403"/>
      <c r="L20" s="2405"/>
      <c r="M20" s="2404" t="s">
        <v>20</v>
      </c>
      <c r="N20" s="2403"/>
      <c r="O20" s="2403"/>
      <c r="P20" s="2403"/>
      <c r="Q20" s="2493" t="s">
        <v>21</v>
      </c>
      <c r="R20" s="2403"/>
      <c r="S20" s="2403"/>
      <c r="T20" s="2405"/>
    </row>
    <row r="21" spans="1:20" ht="22.5" customHeight="1">
      <c r="A21" s="2484" t="s">
        <v>16</v>
      </c>
      <c r="B21" s="2485"/>
      <c r="C21" s="2486"/>
      <c r="D21" s="2445"/>
      <c r="E21" s="2446"/>
      <c r="F21" s="2446"/>
      <c r="G21" s="2446"/>
      <c r="H21" s="2447"/>
      <c r="I21" s="2448"/>
      <c r="J21" s="2448"/>
      <c r="K21" s="2448"/>
      <c r="L21" s="2449"/>
      <c r="M21" s="2445"/>
      <c r="N21" s="2446"/>
      <c r="O21" s="2446"/>
      <c r="P21" s="2446"/>
      <c r="Q21" s="2447"/>
      <c r="R21" s="2448"/>
      <c r="S21" s="2448"/>
      <c r="T21" s="2449"/>
    </row>
    <row r="22" spans="1:20" ht="22.5" customHeight="1">
      <c r="A22" s="2484" t="s">
        <v>17</v>
      </c>
      <c r="B22" s="2485"/>
      <c r="C22" s="2486"/>
      <c r="D22" s="2445"/>
      <c r="E22" s="2446"/>
      <c r="F22" s="2446"/>
      <c r="G22" s="2446"/>
      <c r="H22" s="2447"/>
      <c r="I22" s="2448"/>
      <c r="J22" s="2448"/>
      <c r="K22" s="2448"/>
      <c r="L22" s="2449"/>
      <c r="M22" s="2445"/>
      <c r="N22" s="2446"/>
      <c r="O22" s="2446"/>
      <c r="P22" s="2446"/>
      <c r="Q22" s="2447"/>
      <c r="R22" s="2448"/>
      <c r="S22" s="2448"/>
      <c r="T22" s="2449"/>
    </row>
    <row r="23" spans="1:20" ht="22.5" customHeight="1">
      <c r="A23" s="10"/>
      <c r="B23" s="11"/>
      <c r="C23" s="12"/>
      <c r="D23" s="2445"/>
      <c r="E23" s="2446"/>
      <c r="F23" s="2446"/>
      <c r="G23" s="2446"/>
      <c r="H23" s="2447"/>
      <c r="I23" s="2448"/>
      <c r="J23" s="2448"/>
      <c r="K23" s="2448"/>
      <c r="L23" s="2449"/>
      <c r="M23" s="2445"/>
      <c r="N23" s="2446"/>
      <c r="O23" s="2446"/>
      <c r="P23" s="2446"/>
      <c r="Q23" s="2447"/>
      <c r="R23" s="2448"/>
      <c r="S23" s="2448"/>
      <c r="T23" s="2449"/>
    </row>
    <row r="24" spans="1:20" ht="22.5" customHeight="1">
      <c r="A24" s="2478" t="s">
        <v>22</v>
      </c>
      <c r="B24" s="2481" t="s">
        <v>23</v>
      </c>
      <c r="C24" s="2444" t="s">
        <v>29</v>
      </c>
      <c r="D24" s="2462" t="str">
        <f>IF(D25="　年　月　日","",D25)</f>
        <v/>
      </c>
      <c r="E24" s="2463"/>
      <c r="F24" s="2464"/>
      <c r="G24" s="2419" t="s">
        <v>24</v>
      </c>
      <c r="H24" s="2419"/>
      <c r="I24" s="2419"/>
      <c r="J24" s="2419"/>
      <c r="K24" s="2419"/>
      <c r="L24" s="2462" t="str">
        <f>IF(L25="　年　月　日","",L25)</f>
        <v/>
      </c>
      <c r="M24" s="2463"/>
      <c r="N24" s="2464"/>
      <c r="O24" s="2419" t="s">
        <v>26</v>
      </c>
      <c r="P24" s="2419"/>
      <c r="Q24" s="2419"/>
      <c r="R24" s="239"/>
      <c r="S24" s="240"/>
      <c r="T24" s="241"/>
    </row>
    <row r="25" spans="1:20" ht="22.5" customHeight="1">
      <c r="A25" s="2479"/>
      <c r="B25" s="2482"/>
      <c r="C25" s="2444"/>
      <c r="D25" s="2487" t="s">
        <v>757</v>
      </c>
      <c r="E25" s="2488"/>
      <c r="F25" s="2489"/>
      <c r="G25" s="2433" t="s">
        <v>25</v>
      </c>
      <c r="H25" s="2433"/>
      <c r="I25" s="2433"/>
      <c r="J25" s="2433"/>
      <c r="K25" s="2433"/>
      <c r="L25" s="2487" t="s">
        <v>757</v>
      </c>
      <c r="M25" s="2488"/>
      <c r="N25" s="2489"/>
      <c r="O25" s="2433" t="s">
        <v>27</v>
      </c>
      <c r="P25" s="2433"/>
      <c r="Q25" s="2433"/>
      <c r="R25" s="2236" t="s">
        <v>35</v>
      </c>
      <c r="S25" s="2237"/>
      <c r="T25" s="2238"/>
    </row>
    <row r="26" spans="1:20" ht="22.5" customHeight="1">
      <c r="A26" s="2480"/>
      <c r="B26" s="2483"/>
      <c r="C26" s="2444"/>
      <c r="D26" s="2490"/>
      <c r="E26" s="2491"/>
      <c r="F26" s="2492"/>
      <c r="G26" s="2408" t="s">
        <v>23</v>
      </c>
      <c r="H26" s="2408"/>
      <c r="I26" s="2408"/>
      <c r="J26" s="2408"/>
      <c r="K26" s="2408"/>
      <c r="L26" s="2490"/>
      <c r="M26" s="2491"/>
      <c r="N26" s="2492"/>
      <c r="O26" s="2408" t="s">
        <v>23</v>
      </c>
      <c r="P26" s="2408"/>
      <c r="Q26" s="2408"/>
      <c r="R26" s="229"/>
      <c r="S26" s="230"/>
      <c r="T26" s="155"/>
    </row>
    <row r="27" spans="1:20" ht="22.5" customHeight="1">
      <c r="A27" s="2444" t="s">
        <v>28</v>
      </c>
      <c r="B27" s="2444"/>
      <c r="C27" s="2444"/>
      <c r="D27" s="2444" t="s">
        <v>30</v>
      </c>
      <c r="E27" s="2444"/>
      <c r="F27" s="2444" t="s">
        <v>31</v>
      </c>
      <c r="G27" s="2444"/>
      <c r="H27" s="2437"/>
      <c r="I27" s="2438"/>
      <c r="J27" s="2438"/>
      <c r="K27" s="74" t="s">
        <v>33</v>
      </c>
      <c r="L27" s="2444" t="s">
        <v>34</v>
      </c>
      <c r="M27" s="2444"/>
      <c r="N27" s="2472"/>
      <c r="O27" s="2473"/>
      <c r="P27" s="2473"/>
      <c r="Q27" s="74" t="s">
        <v>33</v>
      </c>
      <c r="R27" s="2444" t="s">
        <v>36</v>
      </c>
      <c r="S27" s="2444"/>
      <c r="T27" s="2444"/>
    </row>
    <row r="28" spans="1:20" ht="22.5" customHeight="1">
      <c r="A28" s="2444"/>
      <c r="B28" s="2444"/>
      <c r="C28" s="2444"/>
      <c r="D28" s="2444"/>
      <c r="E28" s="2444"/>
      <c r="F28" s="2444" t="s">
        <v>32</v>
      </c>
      <c r="G28" s="2444"/>
      <c r="H28" s="2437"/>
      <c r="I28" s="2438"/>
      <c r="J28" s="2438"/>
      <c r="K28" s="74" t="s">
        <v>33</v>
      </c>
      <c r="L28" s="2444" t="s">
        <v>218</v>
      </c>
      <c r="M28" s="2444"/>
      <c r="N28" s="2472"/>
      <c r="O28" s="2473"/>
      <c r="P28" s="2473"/>
      <c r="Q28" s="74" t="s">
        <v>33</v>
      </c>
      <c r="R28" s="2474" t="s">
        <v>35</v>
      </c>
      <c r="S28" s="2396"/>
      <c r="T28" s="2475"/>
    </row>
    <row r="29" spans="1:20" ht="33" customHeight="1">
      <c r="A29" s="2476" t="s">
        <v>37</v>
      </c>
      <c r="B29" s="2477"/>
      <c r="C29" s="2477"/>
      <c r="D29" s="2477"/>
      <c r="E29" s="2477"/>
      <c r="F29" s="2466"/>
      <c r="G29" s="2467"/>
      <c r="H29" s="2467"/>
      <c r="I29" s="2467"/>
      <c r="J29" s="2467"/>
      <c r="K29" s="2467"/>
      <c r="L29" s="2467"/>
      <c r="M29" s="2467"/>
      <c r="N29" s="2467"/>
      <c r="O29" s="2467"/>
      <c r="P29" s="2467"/>
      <c r="Q29" s="2467"/>
      <c r="R29" s="2467"/>
      <c r="S29" s="2467"/>
      <c r="T29" s="2468"/>
    </row>
    <row r="30" spans="1:20" ht="33" customHeight="1">
      <c r="A30" s="2406" t="s">
        <v>38</v>
      </c>
      <c r="B30" s="2407"/>
      <c r="C30" s="2407"/>
      <c r="D30" s="2407"/>
      <c r="E30" s="2407"/>
      <c r="F30" s="2469"/>
      <c r="G30" s="2470"/>
      <c r="H30" s="2470"/>
      <c r="I30" s="2470"/>
      <c r="J30" s="2470"/>
      <c r="K30" s="2470"/>
      <c r="L30" s="2470"/>
      <c r="M30" s="2470"/>
      <c r="N30" s="2470"/>
      <c r="O30" s="2470"/>
      <c r="P30" s="2470"/>
      <c r="Q30" s="2470"/>
      <c r="R30" s="2470"/>
      <c r="S30" s="2470"/>
      <c r="T30" s="2471"/>
    </row>
    <row r="31" spans="1:20" ht="11.25" customHeight="1"/>
    <row r="32" spans="1:20" s="33" customFormat="1" ht="22.5" customHeight="1">
      <c r="B32" s="33" t="s">
        <v>245</v>
      </c>
      <c r="N32" s="1627" t="s">
        <v>246</v>
      </c>
      <c r="O32" s="1627"/>
      <c r="P32" s="1627"/>
      <c r="Q32" s="33" t="s">
        <v>39</v>
      </c>
    </row>
    <row r="33" spans="11:20" ht="9.75" customHeight="1"/>
    <row r="34" spans="11:20" ht="22.5" customHeight="1">
      <c r="K34" s="2441" t="s">
        <v>1136</v>
      </c>
      <c r="L34" s="2442"/>
      <c r="M34" s="2443"/>
      <c r="N34" s="2441" t="s">
        <v>1137</v>
      </c>
      <c r="O34" s="2442"/>
      <c r="P34" s="2443"/>
      <c r="Q34" s="2456" t="s">
        <v>1128</v>
      </c>
      <c r="R34" s="2457"/>
      <c r="S34" s="2457"/>
      <c r="T34" s="2458"/>
    </row>
    <row r="35" spans="11:20" ht="54.95" customHeight="1">
      <c r="K35" s="2404"/>
      <c r="L35" s="2439"/>
      <c r="M35" s="2440"/>
      <c r="N35" s="2404"/>
      <c r="O35" s="2439"/>
      <c r="P35" s="2440"/>
      <c r="Q35" s="2404"/>
      <c r="R35" s="2403"/>
      <c r="S35" s="2403"/>
      <c r="T35" s="2405"/>
    </row>
    <row r="36" spans="11:20" ht="6" customHeight="1">
      <c r="O36" s="31"/>
      <c r="P36" s="31"/>
      <c r="Q36" s="31"/>
      <c r="R36" s="31"/>
      <c r="S36" s="8"/>
    </row>
  </sheetData>
  <mergeCells count="93">
    <mergeCell ref="S16:T16"/>
    <mergeCell ref="P16:R16"/>
    <mergeCell ref="A14:T14"/>
    <mergeCell ref="E7:H7"/>
    <mergeCell ref="F4:I5"/>
    <mergeCell ref="P8:S8"/>
    <mergeCell ref="J4:M4"/>
    <mergeCell ref="J5:M5"/>
    <mergeCell ref="N4:P5"/>
    <mergeCell ref="D16:H16"/>
    <mergeCell ref="I16:M16"/>
    <mergeCell ref="N16:O16"/>
    <mergeCell ref="I7:J7"/>
    <mergeCell ref="M7:N7"/>
    <mergeCell ref="M8:N8"/>
    <mergeCell ref="E8:H8"/>
    <mergeCell ref="N17:R17"/>
    <mergeCell ref="H20:L20"/>
    <mergeCell ref="M20:P20"/>
    <mergeCell ref="G24:K24"/>
    <mergeCell ref="D21:G21"/>
    <mergeCell ref="H21:L21"/>
    <mergeCell ref="M21:P21"/>
    <mergeCell ref="Q18:T19"/>
    <mergeCell ref="D19:H19"/>
    <mergeCell ref="J19:N19"/>
    <mergeCell ref="O18:P19"/>
    <mergeCell ref="D23:G23"/>
    <mergeCell ref="Q20:T20"/>
    <mergeCell ref="Q21:T21"/>
    <mergeCell ref="O25:Q25"/>
    <mergeCell ref="D25:F25"/>
    <mergeCell ref="D26:F26"/>
    <mergeCell ref="L25:N25"/>
    <mergeCell ref="L26:N26"/>
    <mergeCell ref="O26:Q26"/>
    <mergeCell ref="A24:A26"/>
    <mergeCell ref="B24:B26"/>
    <mergeCell ref="C24:C26"/>
    <mergeCell ref="F28:G28"/>
    <mergeCell ref="D20:G20"/>
    <mergeCell ref="A22:C22"/>
    <mergeCell ref="A21:C21"/>
    <mergeCell ref="G25:K25"/>
    <mergeCell ref="G26:K26"/>
    <mergeCell ref="R25:T25"/>
    <mergeCell ref="M9:N9"/>
    <mergeCell ref="H23:L23"/>
    <mergeCell ref="M23:P23"/>
    <mergeCell ref="A30:E30"/>
    <mergeCell ref="O24:Q24"/>
    <mergeCell ref="F29:T30"/>
    <mergeCell ref="L28:M28"/>
    <mergeCell ref="N27:P27"/>
    <mergeCell ref="N28:P28"/>
    <mergeCell ref="A27:C28"/>
    <mergeCell ref="D27:E28"/>
    <mergeCell ref="F27:G27"/>
    <mergeCell ref="R28:T28"/>
    <mergeCell ref="A29:E29"/>
    <mergeCell ref="H27:J27"/>
    <mergeCell ref="V3:W3"/>
    <mergeCell ref="Q34:T34"/>
    <mergeCell ref="Q35:T35"/>
    <mergeCell ref="P7:T7"/>
    <mergeCell ref="Q3:T3"/>
    <mergeCell ref="Q23:T23"/>
    <mergeCell ref="Q22:T22"/>
    <mergeCell ref="N32:P32"/>
    <mergeCell ref="S17:T17"/>
    <mergeCell ref="P9:S9"/>
    <mergeCell ref="M22:P22"/>
    <mergeCell ref="I17:M17"/>
    <mergeCell ref="R27:T27"/>
    <mergeCell ref="E18:I18"/>
    <mergeCell ref="D24:F24"/>
    <mergeCell ref="L24:N24"/>
    <mergeCell ref="B8:C8"/>
    <mergeCell ref="B9:C9"/>
    <mergeCell ref="N35:P35"/>
    <mergeCell ref="N34:P34"/>
    <mergeCell ref="K34:M34"/>
    <mergeCell ref="K35:M35"/>
    <mergeCell ref="E9:H9"/>
    <mergeCell ref="H28:J28"/>
    <mergeCell ref="L27:M27"/>
    <mergeCell ref="D22:G22"/>
    <mergeCell ref="H22:L22"/>
    <mergeCell ref="D17:H17"/>
    <mergeCell ref="A16:C16"/>
    <mergeCell ref="A19:C19"/>
    <mergeCell ref="A17:C17"/>
    <mergeCell ref="A18:C18"/>
  </mergeCells>
  <phoneticPr fontId="6"/>
  <hyperlinks>
    <hyperlink ref="V3:W3" location="'目次（提出書類一覧）'!B7" display="目次に戻る" xr:uid="{00000000-0004-0000-1600-000000000000}"/>
  </hyperlinks>
  <printOptions verticalCentered="1"/>
  <pageMargins left="0.62992125984251968" right="0.35433070866141736" top="0.55118110236220474" bottom="0.59055118110236227" header="0.51181102362204722" footer="0.51181102362204722"/>
  <pageSetup paperSize="9" orientation="portrait" horizontalDpi="300" verticalDpi="300" r:id="rId1"/>
  <headerFooter alignWithMargins="0">
    <oddHeader>&amp;L労安-9-1</oddHeader>
    <oddFooter>&amp;R制定:2008.02.01　改定2017.10.01</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1"/>
  <sheetViews>
    <sheetView tabSelected="1" view="pageBreakPreview" zoomScaleNormal="100" zoomScaleSheetLayoutView="100" workbookViewId="0"/>
  </sheetViews>
  <sheetFormatPr defaultRowHeight="30" customHeight="1"/>
  <cols>
    <col min="1" max="17" width="5.125" style="64" customWidth="1"/>
    <col min="18" max="16384" width="9" style="64"/>
  </cols>
  <sheetData>
    <row r="1" spans="1:17" ht="30" customHeight="1">
      <c r="N1" s="109"/>
      <c r="Q1" s="204" t="s">
        <v>307</v>
      </c>
    </row>
    <row r="5" spans="1:17" ht="60" customHeight="1">
      <c r="A5" s="855" t="s">
        <v>101</v>
      </c>
      <c r="B5" s="855"/>
      <c r="C5" s="855"/>
      <c r="D5" s="855"/>
      <c r="E5" s="855"/>
      <c r="F5" s="855"/>
      <c r="G5" s="855"/>
      <c r="H5" s="855"/>
      <c r="I5" s="855"/>
      <c r="J5" s="855"/>
      <c r="K5" s="855"/>
      <c r="L5" s="855"/>
      <c r="M5" s="855"/>
      <c r="N5" s="855"/>
      <c r="O5" s="855"/>
      <c r="P5" s="855"/>
      <c r="Q5" s="855"/>
    </row>
    <row r="17" spans="3:16" ht="30" customHeight="1">
      <c r="G17" s="177" t="s">
        <v>257</v>
      </c>
    </row>
    <row r="18" spans="3:16" ht="30" customHeight="1">
      <c r="G18" s="858" t="str">
        <f>IF(基本データ入力シート!L15="","",基本データ入力シート!L15)</f>
        <v>（仮称）○○市○○区○○３丁目計画新築工事</v>
      </c>
      <c r="H18" s="858"/>
      <c r="I18" s="858"/>
      <c r="J18" s="858"/>
      <c r="K18" s="858"/>
      <c r="L18" s="858"/>
      <c r="M18" s="858"/>
      <c r="N18" s="858"/>
      <c r="O18" s="858"/>
      <c r="P18" s="210"/>
    </row>
    <row r="19" spans="3:16" ht="30" customHeight="1" thickBot="1">
      <c r="C19" s="203" t="s">
        <v>102</v>
      </c>
      <c r="D19" s="203"/>
      <c r="E19" s="203"/>
      <c r="G19" s="859"/>
      <c r="H19" s="859"/>
      <c r="I19" s="859"/>
      <c r="J19" s="859"/>
      <c r="K19" s="859"/>
      <c r="L19" s="859"/>
      <c r="M19" s="859"/>
      <c r="N19" s="859"/>
      <c r="O19" s="859"/>
      <c r="P19" s="210"/>
    </row>
    <row r="20" spans="3:16" ht="30" customHeight="1">
      <c r="C20" s="65"/>
      <c r="D20" s="65"/>
      <c r="E20" s="65"/>
      <c r="F20" s="65"/>
      <c r="G20" s="65"/>
      <c r="H20" s="65"/>
      <c r="I20" s="65"/>
      <c r="J20" s="65"/>
      <c r="K20" s="65"/>
      <c r="L20" s="65"/>
      <c r="M20" s="65"/>
      <c r="N20" s="65"/>
      <c r="O20" s="65"/>
      <c r="P20" s="211"/>
    </row>
    <row r="21" spans="3:16" ht="30" customHeight="1" thickBot="1">
      <c r="C21" s="202" t="s">
        <v>103</v>
      </c>
      <c r="D21" s="202"/>
      <c r="E21" s="202"/>
      <c r="F21" s="66"/>
      <c r="G21" s="856" t="str">
        <f>IF(基本データ入力シート!L39="","",基本データ入力シート!L39)</f>
        <v>○○建設工業株式会社</v>
      </c>
      <c r="H21" s="857"/>
      <c r="I21" s="857"/>
      <c r="J21" s="857"/>
      <c r="K21" s="857"/>
      <c r="L21" s="857"/>
      <c r="M21" s="857"/>
      <c r="N21" s="857"/>
      <c r="O21" s="857"/>
      <c r="P21" s="31"/>
    </row>
  </sheetData>
  <mergeCells count="3">
    <mergeCell ref="A5:Q5"/>
    <mergeCell ref="G21:O21"/>
    <mergeCell ref="G18:O19"/>
  </mergeCells>
  <phoneticPr fontId="6"/>
  <pageMargins left="0.78740157480314965" right="0.59055118110236227" top="0.98425196850393704" bottom="0.39370078740157483" header="0.51181102362204722" footer="0.51181102362204722"/>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M55"/>
  <sheetViews>
    <sheetView view="pageBreakPreview" topLeftCell="A19" zoomScaleNormal="100" zoomScaleSheetLayoutView="100" workbookViewId="0">
      <selection activeCell="V40" sqref="V40"/>
    </sheetView>
  </sheetViews>
  <sheetFormatPr defaultRowHeight="15" customHeight="1"/>
  <cols>
    <col min="1" max="2" width="4.625" style="1" customWidth="1"/>
    <col min="3" max="3" width="18.375" style="1" customWidth="1"/>
    <col min="4" max="4" width="9" style="1"/>
    <col min="5" max="6" width="4.625" style="1" customWidth="1"/>
    <col min="7" max="7" width="18.375" style="1" customWidth="1"/>
    <col min="8" max="9" width="9" style="1"/>
    <col min="10" max="10" width="16.375" style="1" customWidth="1"/>
    <col min="11" max="16384" width="9" style="1"/>
  </cols>
  <sheetData>
    <row r="1" spans="1:13" ht="15" customHeight="1">
      <c r="J1" s="209" t="str">
        <f>IF(基本データ入力シート!L38=1,CONCATENATE("〔会社名：",基本データ入力シート!L39,"　（下請負次数：",基本データ入力シート!L38,"次）〕"),CONCATENATE("〔会社名：",基本データ入力シート!L39,"　（下請負次数：",基本データ入力シート!L38,"次、１次下請負会社名：",基本データ入力シート!L30,"）〕"))</f>
        <v>〔会社名：○○建設工業株式会社　（下請負次数：1次）〕</v>
      </c>
      <c r="K1" s="69"/>
    </row>
    <row r="2" spans="1:13" ht="15" customHeight="1" thickBot="1">
      <c r="J2" s="69"/>
      <c r="K2" s="69"/>
    </row>
    <row r="3" spans="1:13" ht="15" customHeight="1" thickTop="1" thickBot="1">
      <c r="A3" s="2499" t="s">
        <v>180</v>
      </c>
      <c r="B3" s="2499"/>
      <c r="C3" s="2499"/>
      <c r="D3" s="2499"/>
      <c r="E3" s="2499"/>
      <c r="G3" s="2485" t="s">
        <v>458</v>
      </c>
      <c r="H3" s="2485"/>
      <c r="I3" s="23" t="s">
        <v>457</v>
      </c>
      <c r="L3" s="891" t="s">
        <v>755</v>
      </c>
      <c r="M3" s="893"/>
    </row>
    <row r="4" spans="1:13" ht="24" customHeight="1" thickTop="1">
      <c r="A4" s="2494" t="s">
        <v>196</v>
      </c>
      <c r="B4" s="2517"/>
      <c r="C4" s="2517"/>
      <c r="D4" s="2532"/>
      <c r="E4" s="2517" t="s">
        <v>198</v>
      </c>
      <c r="F4" s="2517"/>
      <c r="G4" s="2517"/>
      <c r="H4" s="2495"/>
      <c r="I4" s="1" t="s">
        <v>459</v>
      </c>
    </row>
    <row r="5" spans="1:13" ht="12" customHeight="1">
      <c r="A5" s="2484"/>
      <c r="B5" s="2485"/>
      <c r="C5" s="2485"/>
      <c r="D5" s="2533"/>
      <c r="E5" s="2485"/>
      <c r="F5" s="2485"/>
      <c r="G5" s="2485"/>
      <c r="H5" s="2486"/>
      <c r="I5" s="33" t="s">
        <v>460</v>
      </c>
    </row>
    <row r="6" spans="1:13" ht="12" customHeight="1">
      <c r="A6" s="2484"/>
      <c r="B6" s="2485"/>
      <c r="C6" s="2485"/>
      <c r="D6" s="2533"/>
      <c r="E6" s="2485"/>
      <c r="F6" s="2485"/>
      <c r="G6" s="2485"/>
      <c r="H6" s="2486"/>
      <c r="I6" s="33" t="s">
        <v>461</v>
      </c>
    </row>
    <row r="7" spans="1:13" ht="12" customHeight="1">
      <c r="A7" s="2496"/>
      <c r="B7" s="2518"/>
      <c r="C7" s="2518"/>
      <c r="D7" s="2534"/>
      <c r="E7" s="2518"/>
      <c r="F7" s="2518"/>
      <c r="G7" s="2518"/>
      <c r="H7" s="2497"/>
      <c r="I7" s="33" t="s">
        <v>462</v>
      </c>
    </row>
    <row r="8" spans="1:13" ht="15" customHeight="1">
      <c r="A8" s="2494"/>
      <c r="B8" s="2494" t="s">
        <v>321</v>
      </c>
      <c r="C8" s="2517"/>
      <c r="D8" s="2514" t="s">
        <v>197</v>
      </c>
      <c r="E8" s="2517"/>
      <c r="F8" s="2494" t="s">
        <v>321</v>
      </c>
      <c r="G8" s="2519"/>
      <c r="H8" s="2495" t="s">
        <v>197</v>
      </c>
      <c r="I8" s="33" t="s">
        <v>463</v>
      </c>
    </row>
    <row r="9" spans="1:13" ht="15" customHeight="1">
      <c r="A9" s="2484"/>
      <c r="B9" s="2484"/>
      <c r="C9" s="2485"/>
      <c r="D9" s="2515"/>
      <c r="E9" s="2485"/>
      <c r="F9" s="2484"/>
      <c r="G9" s="2520"/>
      <c r="H9" s="2486"/>
      <c r="I9" s="33" t="s">
        <v>464</v>
      </c>
    </row>
    <row r="10" spans="1:13" ht="15" customHeight="1">
      <c r="A10" s="2496"/>
      <c r="B10" s="2496"/>
      <c r="C10" s="2518"/>
      <c r="D10" s="2516"/>
      <c r="E10" s="2518"/>
      <c r="F10" s="2496"/>
      <c r="G10" s="2521"/>
      <c r="H10" s="2497"/>
      <c r="I10" s="33" t="s">
        <v>465</v>
      </c>
    </row>
    <row r="11" spans="1:13" ht="15" customHeight="1">
      <c r="A11" s="2504" t="s">
        <v>219</v>
      </c>
      <c r="B11" s="2504" t="s">
        <v>199</v>
      </c>
      <c r="C11" s="319" t="s">
        <v>200</v>
      </c>
      <c r="D11" s="320"/>
      <c r="E11" s="2522" t="s">
        <v>435</v>
      </c>
      <c r="F11" s="2526"/>
      <c r="G11" s="332" t="s">
        <v>431</v>
      </c>
      <c r="H11" s="329"/>
      <c r="I11" s="33" t="s">
        <v>466</v>
      </c>
    </row>
    <row r="12" spans="1:13" ht="15" customHeight="1">
      <c r="A12" s="2504"/>
      <c r="B12" s="2504"/>
      <c r="C12" s="321" t="s">
        <v>201</v>
      </c>
      <c r="D12" s="322"/>
      <c r="E12" s="2522"/>
      <c r="F12" s="2527"/>
      <c r="G12" s="333" t="s">
        <v>432</v>
      </c>
      <c r="H12" s="330"/>
      <c r="I12" s="33" t="s">
        <v>467</v>
      </c>
    </row>
    <row r="13" spans="1:13" ht="15" customHeight="1">
      <c r="A13" s="2504"/>
      <c r="B13" s="2504"/>
      <c r="C13" s="321" t="s">
        <v>202</v>
      </c>
      <c r="D13" s="322"/>
      <c r="E13" s="2522"/>
      <c r="F13" s="2528"/>
      <c r="G13" s="334" t="s">
        <v>433</v>
      </c>
      <c r="H13" s="331"/>
      <c r="I13" s="33" t="s">
        <v>468</v>
      </c>
    </row>
    <row r="14" spans="1:13" ht="15" customHeight="1">
      <c r="A14" s="2504"/>
      <c r="B14" s="2504"/>
      <c r="C14" s="321" t="s">
        <v>203</v>
      </c>
      <c r="D14" s="322"/>
      <c r="E14" s="2522"/>
      <c r="F14" s="2508" t="s">
        <v>417</v>
      </c>
      <c r="G14" s="2509"/>
      <c r="H14" s="329"/>
      <c r="I14" s="33" t="s">
        <v>469</v>
      </c>
    </row>
    <row r="15" spans="1:13" ht="15" customHeight="1">
      <c r="A15" s="2504"/>
      <c r="B15" s="2504"/>
      <c r="C15" s="321" t="s">
        <v>204</v>
      </c>
      <c r="D15" s="322"/>
      <c r="E15" s="2522"/>
      <c r="F15" s="2510" t="s">
        <v>204</v>
      </c>
      <c r="G15" s="2511"/>
      <c r="H15" s="330"/>
      <c r="I15" s="33" t="s">
        <v>470</v>
      </c>
    </row>
    <row r="16" spans="1:13" ht="15" customHeight="1">
      <c r="A16" s="2504"/>
      <c r="B16" s="2504"/>
      <c r="C16" s="323" t="s">
        <v>205</v>
      </c>
      <c r="D16" s="324"/>
      <c r="E16" s="2522"/>
      <c r="F16" s="2510" t="s">
        <v>434</v>
      </c>
      <c r="G16" s="2511"/>
      <c r="H16" s="330"/>
      <c r="I16" s="33" t="s">
        <v>471</v>
      </c>
    </row>
    <row r="17" spans="1:9" ht="15" customHeight="1">
      <c r="A17" s="2504"/>
      <c r="B17" s="2504" t="s">
        <v>214</v>
      </c>
      <c r="C17" s="319" t="s">
        <v>206</v>
      </c>
      <c r="D17" s="320"/>
      <c r="E17" s="2522"/>
      <c r="F17" s="2512" t="s">
        <v>217</v>
      </c>
      <c r="G17" s="2513"/>
      <c r="H17" s="331"/>
      <c r="I17" s="33" t="s">
        <v>472</v>
      </c>
    </row>
    <row r="18" spans="1:9" ht="15" customHeight="1">
      <c r="A18" s="2504"/>
      <c r="B18" s="2504"/>
      <c r="C18" s="321" t="s">
        <v>207</v>
      </c>
      <c r="D18" s="322"/>
      <c r="E18" s="2522" t="s">
        <v>441</v>
      </c>
      <c r="F18" s="2508" t="s">
        <v>215</v>
      </c>
      <c r="G18" s="2509"/>
      <c r="H18" s="329"/>
      <c r="I18" s="33" t="s">
        <v>473</v>
      </c>
    </row>
    <row r="19" spans="1:9" ht="15" customHeight="1">
      <c r="A19" s="2504"/>
      <c r="B19" s="2504"/>
      <c r="C19" s="321" t="s">
        <v>208</v>
      </c>
      <c r="D19" s="322"/>
      <c r="E19" s="2522"/>
      <c r="F19" s="2510" t="s">
        <v>436</v>
      </c>
      <c r="G19" s="2511"/>
      <c r="H19" s="330"/>
      <c r="I19" s="33" t="s">
        <v>784</v>
      </c>
    </row>
    <row r="20" spans="1:9" ht="15" customHeight="1">
      <c r="A20" s="2504"/>
      <c r="B20" s="2504"/>
      <c r="C20" s="321" t="s">
        <v>209</v>
      </c>
      <c r="D20" s="322"/>
      <c r="E20" s="2522"/>
      <c r="F20" s="2510" t="s">
        <v>433</v>
      </c>
      <c r="G20" s="2511"/>
      <c r="H20" s="330"/>
      <c r="I20" s="33" t="s">
        <v>474</v>
      </c>
    </row>
    <row r="21" spans="1:9" ht="15" customHeight="1">
      <c r="A21" s="2504"/>
      <c r="B21" s="2504"/>
      <c r="C21" s="321" t="s">
        <v>210</v>
      </c>
      <c r="D21" s="322"/>
      <c r="E21" s="2522"/>
      <c r="F21" s="2510" t="s">
        <v>210</v>
      </c>
      <c r="G21" s="2511"/>
      <c r="H21" s="330"/>
      <c r="I21" s="33" t="s">
        <v>475</v>
      </c>
    </row>
    <row r="22" spans="1:9" ht="15" customHeight="1">
      <c r="A22" s="2504"/>
      <c r="B22" s="2504"/>
      <c r="C22" s="321" t="s">
        <v>336</v>
      </c>
      <c r="D22" s="322"/>
      <c r="E22" s="2522"/>
      <c r="F22" s="2510" t="s">
        <v>437</v>
      </c>
      <c r="G22" s="2511"/>
      <c r="H22" s="330"/>
      <c r="I22" s="33" t="s">
        <v>476</v>
      </c>
    </row>
    <row r="23" spans="1:9" ht="15" customHeight="1">
      <c r="A23" s="2504"/>
      <c r="B23" s="2504"/>
      <c r="C23" s="321" t="s">
        <v>211</v>
      </c>
      <c r="D23" s="322"/>
      <c r="E23" s="2522"/>
      <c r="F23" s="2510" t="s">
        <v>438</v>
      </c>
      <c r="G23" s="2511"/>
      <c r="H23" s="330"/>
      <c r="I23" s="33" t="s">
        <v>477</v>
      </c>
    </row>
    <row r="24" spans="1:9" ht="15" customHeight="1">
      <c r="A24" s="2504"/>
      <c r="B24" s="2504"/>
      <c r="C24" s="325" t="s">
        <v>456</v>
      </c>
      <c r="D24" s="322"/>
      <c r="E24" s="2522"/>
      <c r="F24" s="2510" t="s">
        <v>439</v>
      </c>
      <c r="G24" s="2511"/>
      <c r="H24" s="330"/>
      <c r="I24" s="33" t="s">
        <v>478</v>
      </c>
    </row>
    <row r="25" spans="1:9" ht="15" customHeight="1">
      <c r="A25" s="2504"/>
      <c r="B25" s="2504"/>
      <c r="C25" s="323" t="s">
        <v>213</v>
      </c>
      <c r="D25" s="324"/>
      <c r="E25" s="2522"/>
      <c r="F25" s="2510" t="s">
        <v>212</v>
      </c>
      <c r="G25" s="2511"/>
      <c r="H25" s="330"/>
      <c r="I25" s="33" t="s">
        <v>479</v>
      </c>
    </row>
    <row r="26" spans="1:9" ht="15" customHeight="1">
      <c r="A26" s="2504"/>
      <c r="B26" s="2504" t="s">
        <v>218</v>
      </c>
      <c r="C26" s="319" t="s">
        <v>215</v>
      </c>
      <c r="D26" s="320"/>
      <c r="E26" s="2522"/>
      <c r="F26" s="2510" t="s">
        <v>440</v>
      </c>
      <c r="G26" s="2511"/>
      <c r="H26" s="330"/>
      <c r="I26" s="33" t="s">
        <v>480</v>
      </c>
    </row>
    <row r="27" spans="1:9" ht="15" customHeight="1">
      <c r="A27" s="2504"/>
      <c r="B27" s="2504"/>
      <c r="C27" s="321" t="s">
        <v>216</v>
      </c>
      <c r="D27" s="322"/>
      <c r="E27" s="2522"/>
      <c r="F27" s="2512" t="s">
        <v>336</v>
      </c>
      <c r="G27" s="2513"/>
      <c r="H27" s="331"/>
      <c r="I27" s="33" t="s">
        <v>785</v>
      </c>
    </row>
    <row r="28" spans="1:9" ht="15" customHeight="1">
      <c r="A28" s="2504"/>
      <c r="B28" s="2504"/>
      <c r="C28" s="323" t="s">
        <v>217</v>
      </c>
      <c r="D28" s="324"/>
      <c r="E28" s="2522" t="s">
        <v>447</v>
      </c>
      <c r="F28" s="2508" t="s">
        <v>220</v>
      </c>
      <c r="G28" s="2509"/>
      <c r="H28" s="329"/>
      <c r="I28" s="33" t="s">
        <v>481</v>
      </c>
    </row>
    <row r="29" spans="1:9" ht="15" customHeight="1">
      <c r="A29" s="2504" t="s">
        <v>426</v>
      </c>
      <c r="B29" s="2504" t="s">
        <v>416</v>
      </c>
      <c r="C29" s="319" t="s">
        <v>220</v>
      </c>
      <c r="D29" s="320"/>
      <c r="E29" s="2522"/>
      <c r="F29" s="2510" t="s">
        <v>442</v>
      </c>
      <c r="G29" s="2511"/>
      <c r="H29" s="330"/>
      <c r="I29" s="33" t="s">
        <v>482</v>
      </c>
    </row>
    <row r="30" spans="1:9" ht="15" customHeight="1">
      <c r="A30" s="2504"/>
      <c r="B30" s="2504"/>
      <c r="C30" s="321" t="s">
        <v>221</v>
      </c>
      <c r="D30" s="322"/>
      <c r="E30" s="2522"/>
      <c r="F30" s="2510" t="s">
        <v>443</v>
      </c>
      <c r="G30" s="2511"/>
      <c r="H30" s="330"/>
      <c r="I30" s="33" t="s">
        <v>786</v>
      </c>
    </row>
    <row r="31" spans="1:9" ht="15" customHeight="1">
      <c r="A31" s="2504"/>
      <c r="B31" s="2504"/>
      <c r="C31" s="321" t="s">
        <v>222</v>
      </c>
      <c r="D31" s="322"/>
      <c r="E31" s="2522"/>
      <c r="F31" s="2510" t="s">
        <v>208</v>
      </c>
      <c r="G31" s="2511"/>
      <c r="H31" s="330"/>
      <c r="I31" s="33" t="s">
        <v>483</v>
      </c>
    </row>
    <row r="32" spans="1:9" ht="15" customHeight="1">
      <c r="A32" s="2504"/>
      <c r="B32" s="2504"/>
      <c r="C32" s="321" t="s">
        <v>223</v>
      </c>
      <c r="D32" s="322"/>
      <c r="E32" s="2522"/>
      <c r="F32" s="2510" t="s">
        <v>444</v>
      </c>
      <c r="G32" s="2511"/>
      <c r="H32" s="330"/>
      <c r="I32" s="33" t="s">
        <v>484</v>
      </c>
    </row>
    <row r="33" spans="1:9" ht="15" customHeight="1">
      <c r="A33" s="2504"/>
      <c r="B33" s="2504"/>
      <c r="C33" s="323" t="s">
        <v>224</v>
      </c>
      <c r="D33" s="324"/>
      <c r="E33" s="2522"/>
      <c r="F33" s="2510" t="s">
        <v>445</v>
      </c>
      <c r="G33" s="2511"/>
      <c r="H33" s="330"/>
      <c r="I33" s="33" t="s">
        <v>485</v>
      </c>
    </row>
    <row r="34" spans="1:9" ht="15" customHeight="1">
      <c r="A34" s="2504"/>
      <c r="B34" s="2504" t="s">
        <v>425</v>
      </c>
      <c r="C34" s="319" t="s">
        <v>417</v>
      </c>
      <c r="D34" s="320"/>
      <c r="E34" s="2522"/>
      <c r="F34" s="2512" t="s">
        <v>446</v>
      </c>
      <c r="G34" s="2513"/>
      <c r="H34" s="331"/>
      <c r="I34" s="33" t="s">
        <v>486</v>
      </c>
    </row>
    <row r="35" spans="1:9" ht="15" customHeight="1">
      <c r="A35" s="2504"/>
      <c r="B35" s="2504"/>
      <c r="C35" s="321" t="s">
        <v>418</v>
      </c>
      <c r="D35" s="322"/>
      <c r="E35" s="2529" t="s">
        <v>452</v>
      </c>
      <c r="F35" s="2508" t="s">
        <v>448</v>
      </c>
      <c r="G35" s="2509"/>
      <c r="H35" s="329"/>
      <c r="I35" s="33" t="s">
        <v>487</v>
      </c>
    </row>
    <row r="36" spans="1:9" ht="15" customHeight="1">
      <c r="A36" s="2504"/>
      <c r="B36" s="2504"/>
      <c r="C36" s="321" t="s">
        <v>419</v>
      </c>
      <c r="D36" s="322"/>
      <c r="E36" s="2530"/>
      <c r="F36" s="2510" t="s">
        <v>449</v>
      </c>
      <c r="G36" s="2511"/>
      <c r="H36" s="330"/>
      <c r="I36" s="33" t="s">
        <v>488</v>
      </c>
    </row>
    <row r="37" spans="1:9" ht="15" customHeight="1">
      <c r="A37" s="2504"/>
      <c r="B37" s="2504"/>
      <c r="C37" s="321" t="s">
        <v>420</v>
      </c>
      <c r="D37" s="322"/>
      <c r="E37" s="2530"/>
      <c r="F37" s="2510" t="s">
        <v>450</v>
      </c>
      <c r="G37" s="2511"/>
      <c r="H37" s="330"/>
      <c r="I37" s="33" t="s">
        <v>489</v>
      </c>
    </row>
    <row r="38" spans="1:9" ht="15" customHeight="1">
      <c r="A38" s="2504"/>
      <c r="B38" s="2504"/>
      <c r="C38" s="321" t="s">
        <v>421</v>
      </c>
      <c r="D38" s="322"/>
      <c r="E38" s="2531"/>
      <c r="F38" s="2512" t="s">
        <v>451</v>
      </c>
      <c r="G38" s="2513"/>
      <c r="H38" s="331"/>
      <c r="I38" s="33" t="s">
        <v>490</v>
      </c>
    </row>
    <row r="39" spans="1:9" ht="15" customHeight="1">
      <c r="A39" s="2504"/>
      <c r="B39" s="2504"/>
      <c r="C39" s="321" t="s">
        <v>422</v>
      </c>
      <c r="D39" s="322"/>
      <c r="E39" s="2522" t="s">
        <v>455</v>
      </c>
      <c r="F39" s="335" t="s">
        <v>453</v>
      </c>
      <c r="G39" s="336"/>
      <c r="H39" s="6"/>
      <c r="I39" s="33" t="s">
        <v>491</v>
      </c>
    </row>
    <row r="40" spans="1:9" ht="15" customHeight="1">
      <c r="A40" s="2504"/>
      <c r="B40" s="2504"/>
      <c r="C40" s="321" t="s">
        <v>423</v>
      </c>
      <c r="D40" s="322"/>
      <c r="E40" s="2522"/>
      <c r="F40" s="337" t="s">
        <v>454</v>
      </c>
      <c r="G40" s="338"/>
      <c r="H40" s="12"/>
      <c r="I40" s="33" t="s">
        <v>492</v>
      </c>
    </row>
    <row r="41" spans="1:9" ht="15" customHeight="1">
      <c r="A41" s="2504"/>
      <c r="B41" s="2504"/>
      <c r="C41" s="323" t="s">
        <v>424</v>
      </c>
      <c r="D41" s="324"/>
      <c r="E41" s="2522"/>
      <c r="F41" s="51"/>
      <c r="G41" s="339"/>
      <c r="H41" s="3"/>
      <c r="I41" s="33" t="s">
        <v>493</v>
      </c>
    </row>
    <row r="42" spans="1:9" ht="15" customHeight="1">
      <c r="A42" s="2523" t="s">
        <v>787</v>
      </c>
      <c r="B42" s="2505" t="s">
        <v>788</v>
      </c>
      <c r="C42" s="319" t="s">
        <v>427</v>
      </c>
      <c r="D42" s="320"/>
      <c r="E42" s="2522"/>
      <c r="F42" s="51"/>
      <c r="G42" s="339"/>
      <c r="H42" s="3"/>
      <c r="I42" s="33" t="s">
        <v>494</v>
      </c>
    </row>
    <row r="43" spans="1:9" ht="15" customHeight="1">
      <c r="A43" s="2524"/>
      <c r="B43" s="2506"/>
      <c r="C43" s="321" t="s">
        <v>428</v>
      </c>
      <c r="D43" s="322"/>
      <c r="E43" s="2522"/>
      <c r="F43" s="51"/>
      <c r="G43" s="339"/>
      <c r="H43" s="3"/>
      <c r="I43" s="33" t="s">
        <v>495</v>
      </c>
    </row>
    <row r="44" spans="1:9" ht="15" customHeight="1">
      <c r="A44" s="2524"/>
      <c r="B44" s="2506"/>
      <c r="C44" s="321" t="s">
        <v>429</v>
      </c>
      <c r="D44" s="322"/>
      <c r="E44" s="2522"/>
      <c r="F44" s="51"/>
      <c r="G44" s="339"/>
      <c r="H44" s="3"/>
      <c r="I44" s="33" t="s">
        <v>496</v>
      </c>
    </row>
    <row r="45" spans="1:9" ht="15" customHeight="1">
      <c r="A45" s="2525"/>
      <c r="B45" s="2507"/>
      <c r="C45" s="323" t="s">
        <v>430</v>
      </c>
      <c r="D45" s="324"/>
      <c r="E45" s="2522"/>
      <c r="F45" s="51"/>
      <c r="G45" s="339"/>
      <c r="H45" s="3"/>
      <c r="I45" s="33" t="s">
        <v>497</v>
      </c>
    </row>
    <row r="47" spans="1:9" s="33" customFormat="1" ht="15" customHeight="1">
      <c r="B47" s="33" t="s">
        <v>498</v>
      </c>
      <c r="C47" s="38" t="s">
        <v>1</v>
      </c>
    </row>
    <row r="48" spans="1:9" s="33" customFormat="1" ht="15" customHeight="1">
      <c r="C48" s="38" t="s">
        <v>2</v>
      </c>
    </row>
    <row r="49" spans="3:3" s="33" customFormat="1" ht="15" customHeight="1">
      <c r="C49" s="38" t="s">
        <v>3</v>
      </c>
    </row>
    <row r="50" spans="3:3" s="33" customFormat="1" ht="15" customHeight="1">
      <c r="C50" s="38" t="s">
        <v>8</v>
      </c>
    </row>
    <row r="51" spans="3:3" s="33" customFormat="1" ht="15" customHeight="1">
      <c r="C51" s="38" t="s">
        <v>4</v>
      </c>
    </row>
    <row r="52" spans="3:3" s="33" customFormat="1" ht="15" customHeight="1">
      <c r="C52" s="38" t="s">
        <v>5</v>
      </c>
    </row>
    <row r="53" spans="3:3" s="33" customFormat="1" ht="15" customHeight="1">
      <c r="C53" s="38" t="s">
        <v>6</v>
      </c>
    </row>
    <row r="54" spans="3:3" s="33" customFormat="1" ht="15" customHeight="1">
      <c r="C54" s="38" t="s">
        <v>7</v>
      </c>
    </row>
    <row r="55" spans="3:3" ht="15" customHeight="1">
      <c r="C55" s="14"/>
    </row>
  </sheetData>
  <mergeCells count="51">
    <mergeCell ref="F25:G25"/>
    <mergeCell ref="F23:G23"/>
    <mergeCell ref="F24:G24"/>
    <mergeCell ref="F19:G19"/>
    <mergeCell ref="F20:G20"/>
    <mergeCell ref="F22:G22"/>
    <mergeCell ref="F21:G21"/>
    <mergeCell ref="A4:D7"/>
    <mergeCell ref="E4:H7"/>
    <mergeCell ref="A3:E3"/>
    <mergeCell ref="A8:A10"/>
    <mergeCell ref="B8:C10"/>
    <mergeCell ref="H8:H10"/>
    <mergeCell ref="B34:B41"/>
    <mergeCell ref="F26:G26"/>
    <mergeCell ref="F27:G27"/>
    <mergeCell ref="F28:G28"/>
    <mergeCell ref="B29:B33"/>
    <mergeCell ref="E35:E38"/>
    <mergeCell ref="A11:A28"/>
    <mergeCell ref="A29:A41"/>
    <mergeCell ref="F29:G29"/>
    <mergeCell ref="F30:G30"/>
    <mergeCell ref="F31:G31"/>
    <mergeCell ref="F32:G32"/>
    <mergeCell ref="F37:G37"/>
    <mergeCell ref="F38:G38"/>
    <mergeCell ref="E39:E45"/>
    <mergeCell ref="F33:G33"/>
    <mergeCell ref="F18:G18"/>
    <mergeCell ref="A42:A45"/>
    <mergeCell ref="F11:F13"/>
    <mergeCell ref="E11:E17"/>
    <mergeCell ref="E18:E27"/>
    <mergeCell ref="E28:E34"/>
    <mergeCell ref="B17:B25"/>
    <mergeCell ref="B26:B28"/>
    <mergeCell ref="B42:B45"/>
    <mergeCell ref="L3:M3"/>
    <mergeCell ref="B11:B16"/>
    <mergeCell ref="F14:G14"/>
    <mergeCell ref="F15:G15"/>
    <mergeCell ref="F16:G16"/>
    <mergeCell ref="F17:G17"/>
    <mergeCell ref="D8:D10"/>
    <mergeCell ref="E8:E10"/>
    <mergeCell ref="F8:G10"/>
    <mergeCell ref="G3:H3"/>
    <mergeCell ref="F34:G34"/>
    <mergeCell ref="F35:G35"/>
    <mergeCell ref="F36:G36"/>
  </mergeCells>
  <phoneticPr fontId="6"/>
  <hyperlinks>
    <hyperlink ref="L3:M3" location="'目次（提出書類一覧）'!B7" display="目次に戻る" xr:uid="{00000000-0004-0000-1700-000000000000}"/>
  </hyperlinks>
  <pageMargins left="0.39370078740157483" right="0.19685039370078741" top="0.6692913385826772" bottom="0.70866141732283472" header="0.51181102362204722" footer="0.51181102362204722"/>
  <pageSetup paperSize="9" orientation="portrait" horizontalDpi="300" verticalDpi="300" r:id="rId1"/>
  <headerFooter alignWithMargins="0">
    <oddHeader>&amp;L労安-9-2</oddHeader>
    <oddFooter>&amp;R制定：2008.02.01</oddFooter>
  </headerFooter>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P39"/>
  <sheetViews>
    <sheetView view="pageBreakPreview" zoomScaleNormal="100" zoomScaleSheetLayoutView="100" workbookViewId="0">
      <selection activeCell="O3" sqref="O3:P3"/>
    </sheetView>
  </sheetViews>
  <sheetFormatPr defaultColWidth="7" defaultRowHeight="22.5" customHeight="1"/>
  <cols>
    <col min="1" max="9" width="7" style="1" customWidth="1"/>
    <col min="10" max="10" width="8.125" style="1" customWidth="1"/>
    <col min="11" max="11" width="5.625" style="1" customWidth="1"/>
    <col min="12" max="13" width="8.125" style="1" customWidth="1"/>
    <col min="14" max="16384" width="7" style="1"/>
  </cols>
  <sheetData>
    <row r="1" spans="1:16" ht="15" customHeight="1">
      <c r="M1" s="489" t="str">
        <f>IF(基本データ入力シート!L38=1,CONCATENATE("（下請負次数：",基本データ入力シート!L38,"次）"),CONCATENATE("〔（下請負次数：",基本データ入力シート!L38,"次） １次下請負会社名：",基本データ入力シート!L30,"〕"))</f>
        <v>（下請負次数：1次）</v>
      </c>
    </row>
    <row r="2" spans="1:16" ht="15" customHeight="1" thickBot="1">
      <c r="M2" s="489"/>
    </row>
    <row r="3" spans="1:16" ht="22.5" customHeight="1" thickTop="1" thickBot="1">
      <c r="A3" s="22"/>
      <c r="K3" s="2538" t="s">
        <v>1165</v>
      </c>
      <c r="L3" s="2538"/>
      <c r="M3" s="2538"/>
      <c r="O3" s="891" t="s">
        <v>755</v>
      </c>
      <c r="P3" s="893"/>
    </row>
    <row r="4" spans="1:16" s="24" customFormat="1" ht="22.5" customHeight="1" thickTop="1">
      <c r="D4" s="2499" t="s">
        <v>401</v>
      </c>
      <c r="E4" s="2499"/>
      <c r="F4" s="2540" t="s">
        <v>766</v>
      </c>
      <c r="G4" s="2500" t="s">
        <v>402</v>
      </c>
      <c r="H4" s="2500"/>
      <c r="I4" s="2536" t="s">
        <v>767</v>
      </c>
      <c r="J4" s="2535" t="s">
        <v>768</v>
      </c>
      <c r="K4" s="2535"/>
      <c r="L4" s="281"/>
    </row>
    <row r="5" spans="1:16" s="24" customFormat="1" ht="22.5" customHeight="1">
      <c r="D5" s="2499"/>
      <c r="E5" s="2499"/>
      <c r="F5" s="2540"/>
      <c r="G5" s="2537" t="s">
        <v>403</v>
      </c>
      <c r="H5" s="2537"/>
      <c r="I5" s="2536"/>
      <c r="J5" s="2535"/>
      <c r="K5" s="2535"/>
      <c r="L5" s="281"/>
    </row>
    <row r="6" spans="1:16" s="24" customFormat="1" ht="15" customHeight="1">
      <c r="D6" s="28"/>
      <c r="E6" s="28"/>
      <c r="F6" s="27"/>
      <c r="G6" s="27"/>
      <c r="H6" s="28"/>
      <c r="I6" s="28"/>
    </row>
    <row r="7" spans="1:16" ht="22.5" customHeight="1">
      <c r="C7" s="261" t="s">
        <v>268</v>
      </c>
      <c r="D7" s="1619" t="str">
        <f>IF(基本データ入力シート!AA23="","",基本データ入力シート!AA23)</f>
        <v>□□</v>
      </c>
      <c r="E7" s="1619"/>
      <c r="F7" s="529" t="str">
        <f>IF(基本データ入力シート!AK23="","",基本データ入力シート!AK23)</f>
        <v>本店</v>
      </c>
      <c r="H7" s="2539" t="s">
        <v>243</v>
      </c>
      <c r="I7" s="2539"/>
      <c r="J7" s="938" t="str">
        <f>IF(基本データ入力シート!L39="","",基本データ入力シート!L39)</f>
        <v>○○建設工業株式会社</v>
      </c>
      <c r="K7" s="938"/>
      <c r="L7" s="938"/>
      <c r="M7" s="938"/>
    </row>
    <row r="8" spans="1:16" ht="22.5" customHeight="1">
      <c r="A8" s="1627" t="s">
        <v>773</v>
      </c>
      <c r="B8" s="1627"/>
      <c r="C8" s="1620" t="str">
        <f>IF(基本データ入力シート!L12="","",基本データ入力シート!L12)</f>
        <v>○○３丁目計画</v>
      </c>
      <c r="D8" s="1620"/>
      <c r="E8" s="1620"/>
      <c r="H8" s="2539" t="s">
        <v>244</v>
      </c>
      <c r="I8" s="2539"/>
      <c r="J8" s="2394" t="str">
        <f>IF(基本データ入力シート!AP44="","",基本データ入力シート!AP44)</f>
        <v>建設　太郎</v>
      </c>
      <c r="K8" s="2394"/>
      <c r="L8" s="2394"/>
      <c r="M8" s="268" t="s">
        <v>750</v>
      </c>
    </row>
    <row r="9" spans="1:16" ht="27" customHeight="1">
      <c r="A9" s="1626" t="s">
        <v>1134</v>
      </c>
      <c r="B9" s="1626"/>
      <c r="C9" s="1624" t="str">
        <f>IF(基本データ入力シート!L13="","",基本データ入力シート!L13)</f>
        <v>統責　一郎</v>
      </c>
      <c r="D9" s="1624"/>
      <c r="E9" s="1624"/>
      <c r="F9" s="21" t="s">
        <v>269</v>
      </c>
      <c r="H9" s="2539" t="s">
        <v>541</v>
      </c>
      <c r="I9" s="2539"/>
      <c r="J9" s="2394" t="str">
        <f>IF(基本データ入力シート!L44="","",基本データ入力シート!L44)</f>
        <v>03-3984-4120</v>
      </c>
      <c r="K9" s="2394"/>
      <c r="L9" s="2394"/>
      <c r="M9" s="2"/>
    </row>
    <row r="10" spans="1:16" ht="15" customHeight="1"/>
    <row r="11" spans="1:16" s="33" customFormat="1" ht="22.5" customHeight="1">
      <c r="B11" s="33" t="s">
        <v>410</v>
      </c>
    </row>
    <row r="12" spans="1:16" s="33" customFormat="1" ht="22.5" customHeight="1">
      <c r="B12" s="33" t="s">
        <v>239</v>
      </c>
    </row>
    <row r="13" spans="1:16" ht="15" customHeight="1"/>
    <row r="14" spans="1:16" ht="22.5" customHeight="1">
      <c r="A14" s="78" t="s">
        <v>320</v>
      </c>
      <c r="B14" s="2575" t="s">
        <v>404</v>
      </c>
      <c r="C14" s="2519"/>
      <c r="D14" s="2575" t="s">
        <v>405</v>
      </c>
      <c r="E14" s="2519"/>
      <c r="F14" s="2517" t="s">
        <v>406</v>
      </c>
      <c r="G14" s="2517"/>
      <c r="H14" s="2575" t="s">
        <v>407</v>
      </c>
      <c r="I14" s="2519"/>
      <c r="J14" s="2569" t="s">
        <v>408</v>
      </c>
      <c r="K14" s="2570"/>
      <c r="L14" s="2571"/>
      <c r="M14" s="30" t="s">
        <v>409</v>
      </c>
    </row>
    <row r="15" spans="1:16" ht="22.5" customHeight="1">
      <c r="A15" s="351" t="s">
        <v>181</v>
      </c>
      <c r="B15" s="2573"/>
      <c r="C15" s="2574"/>
      <c r="D15" s="2576"/>
      <c r="E15" s="2577"/>
      <c r="F15" s="2572"/>
      <c r="G15" s="2572"/>
      <c r="H15" s="2567" t="s">
        <v>772</v>
      </c>
      <c r="I15" s="2568"/>
      <c r="J15" s="302" t="s">
        <v>774</v>
      </c>
      <c r="K15" s="228" t="s">
        <v>743</v>
      </c>
      <c r="L15" s="303" t="s">
        <v>774</v>
      </c>
      <c r="M15" s="304"/>
    </row>
    <row r="16" spans="1:16" ht="22.5" customHeight="1">
      <c r="A16" s="352" t="s">
        <v>182</v>
      </c>
      <c r="B16" s="2573"/>
      <c r="C16" s="2574"/>
      <c r="D16" s="2576"/>
      <c r="E16" s="2577"/>
      <c r="F16" s="2572"/>
      <c r="G16" s="2572"/>
      <c r="H16" s="2567" t="s">
        <v>772</v>
      </c>
      <c r="I16" s="2568"/>
      <c r="J16" s="302" t="s">
        <v>774</v>
      </c>
      <c r="K16" s="228" t="s">
        <v>743</v>
      </c>
      <c r="L16" s="303" t="s">
        <v>774</v>
      </c>
      <c r="M16" s="305"/>
    </row>
    <row r="17" spans="1:13" ht="22.5" customHeight="1">
      <c r="A17" s="352" t="s">
        <v>183</v>
      </c>
      <c r="B17" s="2573"/>
      <c r="C17" s="2574"/>
      <c r="D17" s="2576"/>
      <c r="E17" s="2577"/>
      <c r="F17" s="2572"/>
      <c r="G17" s="2572"/>
      <c r="H17" s="2567" t="s">
        <v>772</v>
      </c>
      <c r="I17" s="2568"/>
      <c r="J17" s="302" t="s">
        <v>774</v>
      </c>
      <c r="K17" s="228" t="s">
        <v>743</v>
      </c>
      <c r="L17" s="303" t="s">
        <v>774</v>
      </c>
      <c r="M17" s="305"/>
    </row>
    <row r="18" spans="1:13" ht="22.5" customHeight="1">
      <c r="A18" s="352" t="s">
        <v>184</v>
      </c>
      <c r="B18" s="2573"/>
      <c r="C18" s="2574"/>
      <c r="D18" s="2576"/>
      <c r="E18" s="2577"/>
      <c r="F18" s="2572"/>
      <c r="G18" s="2572"/>
      <c r="H18" s="2567" t="s">
        <v>772</v>
      </c>
      <c r="I18" s="2568"/>
      <c r="J18" s="302" t="s">
        <v>774</v>
      </c>
      <c r="K18" s="228" t="s">
        <v>743</v>
      </c>
      <c r="L18" s="303" t="s">
        <v>774</v>
      </c>
      <c r="M18" s="305"/>
    </row>
    <row r="19" spans="1:13" ht="22.5" customHeight="1">
      <c r="A19" s="352" t="s">
        <v>185</v>
      </c>
      <c r="B19" s="2573"/>
      <c r="C19" s="2574"/>
      <c r="D19" s="2576"/>
      <c r="E19" s="2577"/>
      <c r="F19" s="2572"/>
      <c r="G19" s="2572"/>
      <c r="H19" s="2567" t="s">
        <v>772</v>
      </c>
      <c r="I19" s="2568"/>
      <c r="J19" s="302" t="s">
        <v>774</v>
      </c>
      <c r="K19" s="228" t="s">
        <v>743</v>
      </c>
      <c r="L19" s="303" t="s">
        <v>774</v>
      </c>
      <c r="M19" s="305"/>
    </row>
    <row r="20" spans="1:13" ht="22.5" customHeight="1">
      <c r="A20" s="352" t="s">
        <v>186</v>
      </c>
      <c r="B20" s="2573"/>
      <c r="C20" s="2574"/>
      <c r="D20" s="2576"/>
      <c r="E20" s="2577"/>
      <c r="F20" s="2572"/>
      <c r="G20" s="2572"/>
      <c r="H20" s="2567" t="s">
        <v>772</v>
      </c>
      <c r="I20" s="2568"/>
      <c r="J20" s="302" t="s">
        <v>774</v>
      </c>
      <c r="K20" s="228" t="s">
        <v>743</v>
      </c>
      <c r="L20" s="303" t="s">
        <v>774</v>
      </c>
      <c r="M20" s="305"/>
    </row>
    <row r="21" spans="1:13" ht="22.5" customHeight="1">
      <c r="A21" s="352" t="s">
        <v>187</v>
      </c>
      <c r="B21" s="2573"/>
      <c r="C21" s="2574"/>
      <c r="D21" s="2576"/>
      <c r="E21" s="2577"/>
      <c r="F21" s="2572"/>
      <c r="G21" s="2572"/>
      <c r="H21" s="2567" t="s">
        <v>772</v>
      </c>
      <c r="I21" s="2568"/>
      <c r="J21" s="302" t="s">
        <v>774</v>
      </c>
      <c r="K21" s="228" t="s">
        <v>743</v>
      </c>
      <c r="L21" s="303" t="s">
        <v>774</v>
      </c>
      <c r="M21" s="305"/>
    </row>
    <row r="22" spans="1:13" ht="22.5" customHeight="1">
      <c r="A22" s="352" t="s">
        <v>188</v>
      </c>
      <c r="B22" s="2573"/>
      <c r="C22" s="2574"/>
      <c r="D22" s="2576"/>
      <c r="E22" s="2577"/>
      <c r="F22" s="2572"/>
      <c r="G22" s="2572"/>
      <c r="H22" s="2567" t="s">
        <v>772</v>
      </c>
      <c r="I22" s="2568"/>
      <c r="J22" s="302" t="s">
        <v>774</v>
      </c>
      <c r="K22" s="228" t="s">
        <v>743</v>
      </c>
      <c r="L22" s="303" t="s">
        <v>774</v>
      </c>
      <c r="M22" s="305"/>
    </row>
    <row r="23" spans="1:13" ht="22.5" customHeight="1">
      <c r="A23" s="352" t="s">
        <v>189</v>
      </c>
      <c r="B23" s="2573"/>
      <c r="C23" s="2574"/>
      <c r="D23" s="2576"/>
      <c r="E23" s="2577"/>
      <c r="F23" s="2572"/>
      <c r="G23" s="2572"/>
      <c r="H23" s="2567" t="s">
        <v>772</v>
      </c>
      <c r="I23" s="2568"/>
      <c r="J23" s="302" t="s">
        <v>774</v>
      </c>
      <c r="K23" s="228" t="s">
        <v>743</v>
      </c>
      <c r="L23" s="303" t="s">
        <v>774</v>
      </c>
      <c r="M23" s="305"/>
    </row>
    <row r="24" spans="1:13" ht="22.5" customHeight="1">
      <c r="A24" s="353" t="s">
        <v>190</v>
      </c>
      <c r="B24" s="2573"/>
      <c r="C24" s="2574"/>
      <c r="D24" s="2576"/>
      <c r="E24" s="2577"/>
      <c r="F24" s="2572"/>
      <c r="G24" s="2572"/>
      <c r="H24" s="2567" t="s">
        <v>772</v>
      </c>
      <c r="I24" s="2568"/>
      <c r="J24" s="302" t="s">
        <v>774</v>
      </c>
      <c r="K24" s="228" t="s">
        <v>743</v>
      </c>
      <c r="L24" s="303" t="s">
        <v>774</v>
      </c>
      <c r="M24" s="306"/>
    </row>
    <row r="25" spans="1:13" ht="22.5" customHeight="1">
      <c r="A25" s="282" t="s">
        <v>242</v>
      </c>
      <c r="B25" s="5"/>
      <c r="C25" s="283"/>
      <c r="D25" s="2558"/>
      <c r="E25" s="2559"/>
      <c r="F25" s="2559"/>
      <c r="G25" s="2559"/>
      <c r="H25" s="2559"/>
      <c r="I25" s="2559"/>
      <c r="J25" s="2559"/>
      <c r="K25" s="2559"/>
      <c r="L25" s="2559"/>
      <c r="M25" s="2560"/>
    </row>
    <row r="26" spans="1:13" ht="22.5" customHeight="1">
      <c r="A26" s="279" t="s">
        <v>240</v>
      </c>
      <c r="B26" s="8"/>
      <c r="C26" s="284"/>
      <c r="D26" s="2561"/>
      <c r="E26" s="2562"/>
      <c r="F26" s="2562"/>
      <c r="G26" s="2562"/>
      <c r="H26" s="2562"/>
      <c r="I26" s="2562"/>
      <c r="J26" s="2562"/>
      <c r="K26" s="2562"/>
      <c r="L26" s="2562"/>
      <c r="M26" s="2563"/>
    </row>
    <row r="27" spans="1:13" ht="22.5" customHeight="1">
      <c r="A27" s="280" t="s">
        <v>241</v>
      </c>
      <c r="B27" s="11"/>
      <c r="C27" s="285"/>
      <c r="D27" s="2564"/>
      <c r="E27" s="2565"/>
      <c r="F27" s="2565"/>
      <c r="G27" s="2565"/>
      <c r="H27" s="2565"/>
      <c r="I27" s="2565"/>
      <c r="J27" s="2565"/>
      <c r="K27" s="2565"/>
      <c r="L27" s="2565"/>
      <c r="M27" s="2566"/>
    </row>
    <row r="28" spans="1:13" ht="9.9499999999999993" customHeight="1"/>
    <row r="29" spans="1:13" s="33" customFormat="1" ht="22.5" customHeight="1">
      <c r="B29" s="33" t="s">
        <v>245</v>
      </c>
      <c r="I29" s="1627" t="s">
        <v>246</v>
      </c>
      <c r="J29" s="1627"/>
      <c r="K29" s="33" t="s">
        <v>411</v>
      </c>
    </row>
    <row r="30" spans="1:13" ht="22.5" customHeight="1">
      <c r="A30" s="2554" t="s">
        <v>414</v>
      </c>
      <c r="B30" s="2555"/>
      <c r="C30" s="2555"/>
      <c r="D30" s="2551" t="s">
        <v>191</v>
      </c>
      <c r="E30" s="2552"/>
      <c r="F30" s="2553" t="s">
        <v>192</v>
      </c>
      <c r="G30" s="2553"/>
      <c r="H30" s="2551" t="s">
        <v>193</v>
      </c>
      <c r="I30" s="2552"/>
      <c r="J30" s="2551" t="s">
        <v>194</v>
      </c>
      <c r="K30" s="2552"/>
      <c r="L30" s="2553" t="s">
        <v>195</v>
      </c>
      <c r="M30" s="2552"/>
    </row>
    <row r="31" spans="1:13" ht="30" customHeight="1">
      <c r="A31" s="2556" t="s">
        <v>415</v>
      </c>
      <c r="B31" s="2557"/>
      <c r="C31" s="2557"/>
      <c r="D31" s="2549"/>
      <c r="E31" s="2550"/>
      <c r="F31" s="2549"/>
      <c r="G31" s="2550"/>
      <c r="H31" s="2549"/>
      <c r="I31" s="2550"/>
      <c r="J31" s="2549"/>
      <c r="K31" s="2550"/>
      <c r="L31" s="2549"/>
      <c r="M31" s="2550"/>
    </row>
    <row r="32" spans="1:13" ht="22.5" customHeight="1">
      <c r="A32" s="2554" t="s">
        <v>414</v>
      </c>
      <c r="B32" s="2555"/>
      <c r="C32" s="2555"/>
      <c r="D32" s="2551" t="s">
        <v>775</v>
      </c>
      <c r="E32" s="2552"/>
      <c r="F32" s="2553" t="s">
        <v>776</v>
      </c>
      <c r="G32" s="2553"/>
      <c r="H32" s="2551" t="s">
        <v>777</v>
      </c>
      <c r="I32" s="2552"/>
      <c r="J32" s="2551" t="s">
        <v>778</v>
      </c>
      <c r="K32" s="2552"/>
      <c r="L32" s="2553" t="s">
        <v>779</v>
      </c>
      <c r="M32" s="2552"/>
    </row>
    <row r="33" spans="1:13" ht="30" customHeight="1">
      <c r="A33" s="2496" t="s">
        <v>415</v>
      </c>
      <c r="B33" s="2518"/>
      <c r="C33" s="2518"/>
      <c r="D33" s="2541"/>
      <c r="E33" s="2542"/>
      <c r="F33" s="2541"/>
      <c r="G33" s="2542"/>
      <c r="H33" s="2541"/>
      <c r="I33" s="2542"/>
      <c r="J33" s="2541"/>
      <c r="K33" s="2542"/>
      <c r="L33" s="2541"/>
      <c r="M33" s="2542"/>
    </row>
    <row r="34" spans="1:13" ht="22.5" customHeight="1">
      <c r="D34" s="8"/>
      <c r="E34" s="8"/>
      <c r="F34" s="8"/>
      <c r="G34" s="8"/>
      <c r="H34" s="8"/>
      <c r="I34" s="8"/>
      <c r="J34" s="8"/>
      <c r="K34" s="8"/>
      <c r="L34" s="8"/>
      <c r="M34" s="8"/>
    </row>
    <row r="35" spans="1:13" ht="22.5" customHeight="1">
      <c r="G35" s="2547" t="s">
        <v>1138</v>
      </c>
      <c r="H35" s="2548"/>
      <c r="I35" s="2547" t="s">
        <v>1139</v>
      </c>
      <c r="J35" s="2548"/>
      <c r="K35" s="2456" t="s">
        <v>1128</v>
      </c>
      <c r="L35" s="2457"/>
      <c r="M35" s="2458"/>
    </row>
    <row r="36" spans="1:13" ht="21" customHeight="1">
      <c r="G36" s="2543"/>
      <c r="H36" s="2544"/>
      <c r="I36" s="2543"/>
      <c r="J36" s="2544"/>
      <c r="K36" s="2494"/>
      <c r="L36" s="2517"/>
      <c r="M36" s="2495"/>
    </row>
    <row r="37" spans="1:13" s="571" customFormat="1" ht="21" customHeight="1">
      <c r="G37" s="2285"/>
      <c r="H37" s="2284"/>
      <c r="I37" s="2285"/>
      <c r="J37" s="2284"/>
      <c r="K37" s="2484"/>
      <c r="L37" s="2485"/>
      <c r="M37" s="2486"/>
    </row>
    <row r="38" spans="1:13" ht="21" customHeight="1">
      <c r="G38" s="2545"/>
      <c r="H38" s="2546"/>
      <c r="I38" s="2545"/>
      <c r="J38" s="2546"/>
      <c r="K38" s="2496"/>
      <c r="L38" s="2518"/>
      <c r="M38" s="2497"/>
    </row>
    <row r="39" spans="1:13" ht="22.5" customHeight="1">
      <c r="A39" s="22"/>
      <c r="L39" s="2578"/>
      <c r="M39" s="2578"/>
    </row>
  </sheetData>
  <mergeCells count="97">
    <mergeCell ref="F20:G20"/>
    <mergeCell ref="F21:G21"/>
    <mergeCell ref="D23:E23"/>
    <mergeCell ref="B20:C20"/>
    <mergeCell ref="L39:M39"/>
    <mergeCell ref="F24:G24"/>
    <mergeCell ref="D24:E24"/>
    <mergeCell ref="D22:E22"/>
    <mergeCell ref="B24:C24"/>
    <mergeCell ref="B22:C22"/>
    <mergeCell ref="B23:C23"/>
    <mergeCell ref="F22:G22"/>
    <mergeCell ref="F23:G23"/>
    <mergeCell ref="D20:E20"/>
    <mergeCell ref="D21:E21"/>
    <mergeCell ref="B21:C21"/>
    <mergeCell ref="F19:G19"/>
    <mergeCell ref="B19:C19"/>
    <mergeCell ref="D15:E15"/>
    <mergeCell ref="D16:E16"/>
    <mergeCell ref="D17:E17"/>
    <mergeCell ref="D18:E18"/>
    <mergeCell ref="D19:E19"/>
    <mergeCell ref="C9:E9"/>
    <mergeCell ref="H18:I18"/>
    <mergeCell ref="F15:G15"/>
    <mergeCell ref="F16:G16"/>
    <mergeCell ref="F17:G17"/>
    <mergeCell ref="F18:G18"/>
    <mergeCell ref="B16:C16"/>
    <mergeCell ref="B17:C17"/>
    <mergeCell ref="B18:C18"/>
    <mergeCell ref="B15:C15"/>
    <mergeCell ref="B14:C14"/>
    <mergeCell ref="D14:E14"/>
    <mergeCell ref="F14:G14"/>
    <mergeCell ref="H14:I14"/>
    <mergeCell ref="H9:I9"/>
    <mergeCell ref="A9:B9"/>
    <mergeCell ref="J9:L9"/>
    <mergeCell ref="J32:K32"/>
    <mergeCell ref="L32:M32"/>
    <mergeCell ref="H16:I16"/>
    <mergeCell ref="H19:I19"/>
    <mergeCell ref="H20:I20"/>
    <mergeCell ref="H21:I21"/>
    <mergeCell ref="H31:I31"/>
    <mergeCell ref="J31:K31"/>
    <mergeCell ref="L30:M30"/>
    <mergeCell ref="J14:L14"/>
    <mergeCell ref="H15:I15"/>
    <mergeCell ref="H17:I17"/>
    <mergeCell ref="H22:I22"/>
    <mergeCell ref="H23:I23"/>
    <mergeCell ref="H24:I24"/>
    <mergeCell ref="H30:I30"/>
    <mergeCell ref="J30:K30"/>
    <mergeCell ref="I29:J29"/>
    <mergeCell ref="D25:M27"/>
    <mergeCell ref="F30:G30"/>
    <mergeCell ref="A30:C30"/>
    <mergeCell ref="D30:E30"/>
    <mergeCell ref="A32:C32"/>
    <mergeCell ref="A31:C31"/>
    <mergeCell ref="D31:E31"/>
    <mergeCell ref="D32:E32"/>
    <mergeCell ref="F31:G31"/>
    <mergeCell ref="H32:I32"/>
    <mergeCell ref="K35:M35"/>
    <mergeCell ref="H33:I33"/>
    <mergeCell ref="J33:K33"/>
    <mergeCell ref="L33:M33"/>
    <mergeCell ref="L31:M31"/>
    <mergeCell ref="F32:G32"/>
    <mergeCell ref="A33:C33"/>
    <mergeCell ref="D33:E33"/>
    <mergeCell ref="F33:G33"/>
    <mergeCell ref="K36:M38"/>
    <mergeCell ref="I36:J38"/>
    <mergeCell ref="G36:H38"/>
    <mergeCell ref="I35:J35"/>
    <mergeCell ref="G35:H35"/>
    <mergeCell ref="A8:B8"/>
    <mergeCell ref="O3:P3"/>
    <mergeCell ref="J4:K5"/>
    <mergeCell ref="I4:I5"/>
    <mergeCell ref="G4:H4"/>
    <mergeCell ref="G5:H5"/>
    <mergeCell ref="K3:M3"/>
    <mergeCell ref="H7:I7"/>
    <mergeCell ref="D4:E5"/>
    <mergeCell ref="D7:E7"/>
    <mergeCell ref="C8:E8"/>
    <mergeCell ref="J7:M7"/>
    <mergeCell ref="F4:F5"/>
    <mergeCell ref="H8:I8"/>
    <mergeCell ref="J8:L8"/>
  </mergeCells>
  <phoneticPr fontId="6"/>
  <hyperlinks>
    <hyperlink ref="O3:P3" location="'目次（提出書類一覧）'!B7" display="目次に戻る" xr:uid="{00000000-0004-0000-1800-000000000000}"/>
  </hyperlinks>
  <pageMargins left="0.59055118110236227" right="0.39370078740157483" top="0.59055118110236227" bottom="0.59055118110236227" header="0.39370078740157483" footer="0.39370078740157483"/>
  <pageSetup paperSize="9" orientation="portrait" horizontalDpi="300" verticalDpi="300" r:id="rId1"/>
  <headerFooter alignWithMargins="0">
    <oddHeader>&amp;L労安-10-1</oddHeader>
    <oddFooter>&amp;R制定：2008.02.01　改定：2017.10.01</oddFooter>
  </headerFooter>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Q36"/>
  <sheetViews>
    <sheetView view="pageBreakPreview" zoomScaleNormal="100" zoomScaleSheetLayoutView="100" workbookViewId="0">
      <selection activeCell="V18" sqref="V18"/>
    </sheetView>
  </sheetViews>
  <sheetFormatPr defaultRowHeight="21.75" customHeight="1"/>
  <cols>
    <col min="1" max="1" width="18.25" style="1" customWidth="1"/>
    <col min="2" max="11" width="4.625" style="1" customWidth="1"/>
    <col min="12" max="12" width="10.5" style="1" customWidth="1"/>
    <col min="13" max="16384" width="9" style="1"/>
  </cols>
  <sheetData>
    <row r="1" spans="1:17" ht="21.75" customHeight="1" thickBot="1">
      <c r="M1" s="17"/>
      <c r="N1" s="209" t="str">
        <f>IF(基本データ入力シート!L38=1,CONCATENATE("〔会社名：",基本データ入力シート!L39,"　（下請負次数：",基本データ入力シート!L38,"次）〕"),CONCATENATE("〔会社名：",基本データ入力シート!L39,"　（下請負次数：",基本データ入力シート!L38,"次、１次下請負会社名：",基本データ入力シート!L30,"）〕"))</f>
        <v>〔会社名：○○建設工業株式会社　（下請負次数：1次）〕</v>
      </c>
    </row>
    <row r="2" spans="1:17" ht="21.75" customHeight="1" thickTop="1" thickBot="1">
      <c r="P2" s="891" t="s">
        <v>755</v>
      </c>
      <c r="Q2" s="893"/>
    </row>
    <row r="3" spans="1:17" ht="21.75" customHeight="1" thickTop="1">
      <c r="A3" s="2582" t="s">
        <v>180</v>
      </c>
      <c r="B3" s="2582"/>
      <c r="C3" s="2582"/>
      <c r="D3" s="2582"/>
      <c r="E3" s="2582"/>
      <c r="F3" s="2582"/>
      <c r="G3" s="2582"/>
      <c r="I3" s="1" t="s">
        <v>349</v>
      </c>
      <c r="L3" s="23" t="s">
        <v>350</v>
      </c>
      <c r="M3" s="2498"/>
      <c r="N3" s="2498"/>
    </row>
    <row r="4" spans="1:17" ht="30" customHeight="1">
      <c r="A4" s="2404" t="s">
        <v>319</v>
      </c>
      <c r="B4" s="2403"/>
      <c r="C4" s="2403"/>
      <c r="D4" s="2403"/>
      <c r="E4" s="2403"/>
      <c r="F4" s="2403"/>
      <c r="G4" s="2403"/>
      <c r="H4" s="2403"/>
      <c r="I4" s="2403"/>
      <c r="J4" s="2403"/>
      <c r="K4" s="2405"/>
      <c r="L4" s="8" t="s">
        <v>351</v>
      </c>
      <c r="M4" s="8"/>
      <c r="N4" s="8"/>
    </row>
    <row r="5" spans="1:17" ht="21.75" customHeight="1">
      <c r="A5" s="340" t="s">
        <v>320</v>
      </c>
      <c r="B5" s="2580" t="s">
        <v>339</v>
      </c>
      <c r="C5" s="2580" t="s">
        <v>340</v>
      </c>
      <c r="D5" s="2580" t="s">
        <v>341</v>
      </c>
      <c r="E5" s="2580" t="s">
        <v>342</v>
      </c>
      <c r="F5" s="2580" t="s">
        <v>343</v>
      </c>
      <c r="G5" s="2580" t="s">
        <v>344</v>
      </c>
      <c r="H5" s="2580" t="s">
        <v>345</v>
      </c>
      <c r="I5" s="2580" t="s">
        <v>346</v>
      </c>
      <c r="J5" s="2580" t="s">
        <v>347</v>
      </c>
      <c r="K5" s="2580" t="s">
        <v>348</v>
      </c>
      <c r="L5" s="33" t="s">
        <v>352</v>
      </c>
    </row>
    <row r="6" spans="1:17" ht="21.75" customHeight="1">
      <c r="A6" s="341" t="s">
        <v>321</v>
      </c>
      <c r="B6" s="2581"/>
      <c r="C6" s="2581"/>
      <c r="D6" s="2581"/>
      <c r="E6" s="2581"/>
      <c r="F6" s="2581"/>
      <c r="G6" s="2581"/>
      <c r="H6" s="2581"/>
      <c r="I6" s="2581"/>
      <c r="J6" s="2581"/>
      <c r="K6" s="2581"/>
      <c r="L6" s="33" t="s">
        <v>353</v>
      </c>
    </row>
    <row r="7" spans="1:17" ht="21.75" customHeight="1">
      <c r="A7" s="342" t="s">
        <v>322</v>
      </c>
      <c r="B7" s="326"/>
      <c r="C7" s="326"/>
      <c r="D7" s="326"/>
      <c r="E7" s="326"/>
      <c r="F7" s="326"/>
      <c r="G7" s="326"/>
      <c r="H7" s="326"/>
      <c r="I7" s="326"/>
      <c r="J7" s="326"/>
      <c r="K7" s="326"/>
      <c r="L7" s="33" t="s">
        <v>354</v>
      </c>
    </row>
    <row r="8" spans="1:17" ht="21.75" customHeight="1">
      <c r="A8" s="343" t="s">
        <v>323</v>
      </c>
      <c r="B8" s="327"/>
      <c r="C8" s="327"/>
      <c r="D8" s="327"/>
      <c r="E8" s="327"/>
      <c r="F8" s="327"/>
      <c r="G8" s="327"/>
      <c r="H8" s="327"/>
      <c r="I8" s="327"/>
      <c r="J8" s="327"/>
      <c r="K8" s="327"/>
      <c r="L8" s="33" t="s">
        <v>355</v>
      </c>
    </row>
    <row r="9" spans="1:17" ht="21.75" customHeight="1">
      <c r="A9" s="343" t="s">
        <v>324</v>
      </c>
      <c r="B9" s="327"/>
      <c r="C9" s="327"/>
      <c r="D9" s="327"/>
      <c r="E9" s="327"/>
      <c r="F9" s="327"/>
      <c r="G9" s="327"/>
      <c r="H9" s="327"/>
      <c r="I9" s="327"/>
      <c r="J9" s="327"/>
      <c r="K9" s="327"/>
      <c r="L9" s="33" t="s">
        <v>356</v>
      </c>
    </row>
    <row r="10" spans="1:17" ht="21.75" customHeight="1">
      <c r="A10" s="343" t="s">
        <v>325</v>
      </c>
      <c r="B10" s="327"/>
      <c r="C10" s="327"/>
      <c r="D10" s="327"/>
      <c r="E10" s="327"/>
      <c r="F10" s="327"/>
      <c r="G10" s="327"/>
      <c r="H10" s="327"/>
      <c r="I10" s="327"/>
      <c r="J10" s="327"/>
      <c r="K10" s="327"/>
      <c r="L10" s="33" t="s">
        <v>357</v>
      </c>
    </row>
    <row r="11" spans="1:17" ht="21.75" customHeight="1">
      <c r="A11" s="343" t="s">
        <v>326</v>
      </c>
      <c r="B11" s="327"/>
      <c r="C11" s="327"/>
      <c r="D11" s="327"/>
      <c r="E11" s="327"/>
      <c r="F11" s="327"/>
      <c r="G11" s="327"/>
      <c r="H11" s="327"/>
      <c r="I11" s="327"/>
      <c r="J11" s="327"/>
      <c r="K11" s="327"/>
      <c r="L11" s="33" t="s">
        <v>358</v>
      </c>
    </row>
    <row r="12" spans="1:17" ht="21.75" customHeight="1">
      <c r="A12" s="343" t="s">
        <v>327</v>
      </c>
      <c r="B12" s="327"/>
      <c r="C12" s="327"/>
      <c r="D12" s="327"/>
      <c r="E12" s="327"/>
      <c r="F12" s="327"/>
      <c r="G12" s="327"/>
      <c r="H12" s="327"/>
      <c r="I12" s="327"/>
      <c r="J12" s="327"/>
      <c r="K12" s="327"/>
      <c r="L12" s="33" t="s">
        <v>359</v>
      </c>
    </row>
    <row r="13" spans="1:17" ht="21.75" customHeight="1">
      <c r="A13" s="343" t="s">
        <v>328</v>
      </c>
      <c r="B13" s="327"/>
      <c r="C13" s="327"/>
      <c r="D13" s="327"/>
      <c r="E13" s="327"/>
      <c r="F13" s="327"/>
      <c r="G13" s="327"/>
      <c r="H13" s="327"/>
      <c r="I13" s="327"/>
      <c r="J13" s="327"/>
      <c r="K13" s="327"/>
      <c r="L13" s="33" t="s">
        <v>360</v>
      </c>
    </row>
    <row r="14" spans="1:17" ht="21.75" customHeight="1">
      <c r="A14" s="343" t="s">
        <v>329</v>
      </c>
      <c r="B14" s="327"/>
      <c r="C14" s="327"/>
      <c r="D14" s="327"/>
      <c r="E14" s="327"/>
      <c r="F14" s="327"/>
      <c r="G14" s="327"/>
      <c r="H14" s="327"/>
      <c r="I14" s="327"/>
      <c r="J14" s="327"/>
      <c r="K14" s="327"/>
      <c r="L14" s="33" t="s">
        <v>361</v>
      </c>
    </row>
    <row r="15" spans="1:17" ht="21.75" customHeight="1">
      <c r="A15" s="343" t="s">
        <v>330</v>
      </c>
      <c r="B15" s="327"/>
      <c r="C15" s="327"/>
      <c r="D15" s="327"/>
      <c r="E15" s="327"/>
      <c r="F15" s="327"/>
      <c r="G15" s="327"/>
      <c r="H15" s="327"/>
      <c r="I15" s="327"/>
      <c r="J15" s="327"/>
      <c r="K15" s="327"/>
      <c r="L15" s="33" t="s">
        <v>362</v>
      </c>
    </row>
    <row r="16" spans="1:17" ht="21.75" customHeight="1">
      <c r="A16" s="343" t="s">
        <v>331</v>
      </c>
      <c r="B16" s="327"/>
      <c r="C16" s="327"/>
      <c r="D16" s="327"/>
      <c r="E16" s="327"/>
      <c r="F16" s="327"/>
      <c r="G16" s="327"/>
      <c r="H16" s="327"/>
      <c r="I16" s="327"/>
      <c r="J16" s="327"/>
      <c r="K16" s="327"/>
      <c r="L16" s="33" t="s">
        <v>363</v>
      </c>
    </row>
    <row r="17" spans="1:12" ht="21.75" customHeight="1">
      <c r="A17" s="343" t="s">
        <v>332</v>
      </c>
      <c r="B17" s="327"/>
      <c r="C17" s="327"/>
      <c r="D17" s="327"/>
      <c r="E17" s="327"/>
      <c r="F17" s="327"/>
      <c r="G17" s="327"/>
      <c r="H17" s="327"/>
      <c r="I17" s="327"/>
      <c r="J17" s="327"/>
      <c r="K17" s="327"/>
      <c r="L17" s="33" t="s">
        <v>364</v>
      </c>
    </row>
    <row r="18" spans="1:12" ht="21.75" customHeight="1">
      <c r="A18" s="343" t="s">
        <v>333</v>
      </c>
      <c r="B18" s="327"/>
      <c r="C18" s="327"/>
      <c r="D18" s="327"/>
      <c r="E18" s="327"/>
      <c r="F18" s="327"/>
      <c r="G18" s="327"/>
      <c r="H18" s="327"/>
      <c r="I18" s="327"/>
      <c r="J18" s="327"/>
      <c r="K18" s="327"/>
      <c r="L18" s="33" t="s">
        <v>365</v>
      </c>
    </row>
    <row r="19" spans="1:12" ht="21.75" customHeight="1">
      <c r="A19" s="343" t="s">
        <v>334</v>
      </c>
      <c r="B19" s="327"/>
      <c r="C19" s="327"/>
      <c r="D19" s="327"/>
      <c r="E19" s="327"/>
      <c r="F19" s="327"/>
      <c r="G19" s="327"/>
      <c r="H19" s="327"/>
      <c r="I19" s="327"/>
      <c r="J19" s="327"/>
      <c r="K19" s="327"/>
      <c r="L19" s="33" t="s">
        <v>366</v>
      </c>
    </row>
    <row r="20" spans="1:12" ht="21.75" customHeight="1">
      <c r="A20" s="343" t="s">
        <v>335</v>
      </c>
      <c r="B20" s="327"/>
      <c r="C20" s="327"/>
      <c r="D20" s="327"/>
      <c r="E20" s="327"/>
      <c r="F20" s="327"/>
      <c r="G20" s="327"/>
      <c r="H20" s="327"/>
      <c r="I20" s="327"/>
      <c r="J20" s="327"/>
      <c r="K20" s="327"/>
      <c r="L20" s="33" t="s">
        <v>367</v>
      </c>
    </row>
    <row r="21" spans="1:12" ht="21.75" customHeight="1">
      <c r="A21" s="344" t="s">
        <v>0</v>
      </c>
      <c r="B21" s="327"/>
      <c r="C21" s="327"/>
      <c r="D21" s="327"/>
      <c r="E21" s="327"/>
      <c r="F21" s="327"/>
      <c r="G21" s="327"/>
      <c r="H21" s="327"/>
      <c r="I21" s="327"/>
      <c r="J21" s="327"/>
      <c r="K21" s="327"/>
      <c r="L21" s="33" t="s">
        <v>368</v>
      </c>
    </row>
    <row r="22" spans="1:12" ht="21.75" customHeight="1">
      <c r="A22" s="343" t="s">
        <v>336</v>
      </c>
      <c r="B22" s="327"/>
      <c r="C22" s="327"/>
      <c r="D22" s="327"/>
      <c r="E22" s="327"/>
      <c r="F22" s="327"/>
      <c r="G22" s="327"/>
      <c r="H22" s="327"/>
      <c r="I22" s="327"/>
      <c r="J22" s="327"/>
      <c r="K22" s="327"/>
      <c r="L22" s="33" t="s">
        <v>369</v>
      </c>
    </row>
    <row r="23" spans="1:12" ht="21.75" customHeight="1">
      <c r="A23" s="343" t="s">
        <v>337</v>
      </c>
      <c r="B23" s="327"/>
      <c r="C23" s="327"/>
      <c r="D23" s="327"/>
      <c r="E23" s="327"/>
      <c r="F23" s="327"/>
      <c r="G23" s="327"/>
      <c r="H23" s="327"/>
      <c r="I23" s="327"/>
      <c r="J23" s="327"/>
      <c r="K23" s="327"/>
      <c r="L23" s="33" t="s">
        <v>370</v>
      </c>
    </row>
    <row r="24" spans="1:12" ht="21.75" customHeight="1" thickBot="1">
      <c r="A24" s="345" t="s">
        <v>338</v>
      </c>
      <c r="B24" s="346"/>
      <c r="C24" s="346"/>
      <c r="D24" s="346"/>
      <c r="E24" s="346"/>
      <c r="F24" s="346"/>
      <c r="G24" s="346"/>
      <c r="H24" s="346"/>
      <c r="I24" s="346"/>
      <c r="J24" s="346"/>
      <c r="K24" s="346"/>
      <c r="L24" s="33" t="s">
        <v>174</v>
      </c>
    </row>
    <row r="25" spans="1:12" ht="21.75" customHeight="1">
      <c r="A25" s="2579" t="s">
        <v>175</v>
      </c>
      <c r="B25" s="2579"/>
      <c r="C25" s="2579"/>
      <c r="D25" s="2579"/>
      <c r="E25" s="2579"/>
      <c r="F25" s="2579"/>
      <c r="G25" s="2579"/>
      <c r="H25" s="2579"/>
      <c r="I25" s="2579"/>
      <c r="J25" s="2579"/>
      <c r="K25" s="2579"/>
      <c r="L25" s="33"/>
    </row>
    <row r="26" spans="1:12" ht="21.75" customHeight="1">
      <c r="A26" s="348"/>
      <c r="B26" s="326"/>
      <c r="C26" s="326"/>
      <c r="D26" s="326"/>
      <c r="E26" s="326"/>
      <c r="F26" s="326"/>
      <c r="G26" s="326"/>
      <c r="H26" s="326"/>
      <c r="I26" s="326"/>
      <c r="J26" s="326"/>
      <c r="K26" s="326"/>
      <c r="L26" s="33"/>
    </row>
    <row r="27" spans="1:12" ht="21.75" customHeight="1">
      <c r="A27" s="349"/>
      <c r="B27" s="327"/>
      <c r="C27" s="327"/>
      <c r="D27" s="327"/>
      <c r="E27" s="327"/>
      <c r="F27" s="327"/>
      <c r="G27" s="327"/>
      <c r="H27" s="327"/>
      <c r="I27" s="327"/>
      <c r="J27" s="327"/>
      <c r="K27" s="327"/>
      <c r="L27" s="33"/>
    </row>
    <row r="28" spans="1:12" ht="21.75" customHeight="1">
      <c r="A28" s="349"/>
      <c r="B28" s="327"/>
      <c r="C28" s="327"/>
      <c r="D28" s="327"/>
      <c r="E28" s="327"/>
      <c r="F28" s="327"/>
      <c r="G28" s="327"/>
      <c r="H28" s="327"/>
      <c r="I28" s="327"/>
      <c r="J28" s="327"/>
      <c r="K28" s="327"/>
      <c r="L28" s="33"/>
    </row>
    <row r="29" spans="1:12" ht="21.75" customHeight="1">
      <c r="A29" s="349"/>
      <c r="B29" s="327"/>
      <c r="C29" s="327"/>
      <c r="D29" s="327"/>
      <c r="E29" s="327"/>
      <c r="F29" s="327"/>
      <c r="G29" s="327"/>
      <c r="H29" s="327"/>
      <c r="I29" s="327"/>
      <c r="J29" s="327"/>
      <c r="K29" s="327"/>
      <c r="L29" s="33"/>
    </row>
    <row r="30" spans="1:12" ht="21.75" customHeight="1">
      <c r="A30" s="349"/>
      <c r="B30" s="327"/>
      <c r="C30" s="327"/>
      <c r="D30" s="327"/>
      <c r="E30" s="327"/>
      <c r="F30" s="327"/>
      <c r="G30" s="327"/>
      <c r="H30" s="327"/>
      <c r="I30" s="327"/>
      <c r="J30" s="327"/>
      <c r="K30" s="327"/>
      <c r="L30" s="33"/>
    </row>
    <row r="31" spans="1:12" ht="21.75" customHeight="1">
      <c r="A31" s="350"/>
      <c r="B31" s="328"/>
      <c r="C31" s="328"/>
      <c r="D31" s="328"/>
      <c r="E31" s="328"/>
      <c r="F31" s="328"/>
      <c r="G31" s="328"/>
      <c r="H31" s="328"/>
      <c r="I31" s="328"/>
      <c r="J31" s="328"/>
      <c r="K31" s="328"/>
      <c r="L31" s="33"/>
    </row>
    <row r="32" spans="1:12" ht="12.75" customHeight="1">
      <c r="A32" s="8"/>
      <c r="B32" s="8"/>
      <c r="C32" s="8"/>
      <c r="D32" s="8"/>
      <c r="E32" s="8"/>
      <c r="F32" s="8"/>
      <c r="G32" s="8"/>
      <c r="H32" s="8"/>
      <c r="I32" s="8"/>
      <c r="J32" s="8"/>
      <c r="K32" s="8"/>
    </row>
    <row r="33" spans="1:1" s="33" customFormat="1" ht="21.75" customHeight="1">
      <c r="A33" s="33" t="s">
        <v>176</v>
      </c>
    </row>
    <row r="34" spans="1:1" s="33" customFormat="1" ht="21.75" customHeight="1">
      <c r="A34" s="33" t="s">
        <v>177</v>
      </c>
    </row>
    <row r="35" spans="1:1" s="33" customFormat="1" ht="21.75" customHeight="1">
      <c r="A35" s="33" t="s">
        <v>178</v>
      </c>
    </row>
    <row r="36" spans="1:1" s="33" customFormat="1" ht="21.75" customHeight="1">
      <c r="A36" s="33" t="s">
        <v>179</v>
      </c>
    </row>
  </sheetData>
  <mergeCells count="15">
    <mergeCell ref="P2:Q2"/>
    <mergeCell ref="A25:K25"/>
    <mergeCell ref="J5:J6"/>
    <mergeCell ref="K5:K6"/>
    <mergeCell ref="A3:G3"/>
    <mergeCell ref="A4:K4"/>
    <mergeCell ref="F5:F6"/>
    <mergeCell ref="G5:G6"/>
    <mergeCell ref="H5:H6"/>
    <mergeCell ref="I5:I6"/>
    <mergeCell ref="M3:N3"/>
    <mergeCell ref="B5:B6"/>
    <mergeCell ref="C5:C6"/>
    <mergeCell ref="D5:D6"/>
    <mergeCell ref="E5:E6"/>
  </mergeCells>
  <phoneticPr fontId="6"/>
  <hyperlinks>
    <hyperlink ref="P2:Q2" location="'目次（提出書類一覧）'!B7" display="目次に戻る" xr:uid="{00000000-0004-0000-1900-000000000000}"/>
  </hyperlinks>
  <pageMargins left="0.59055118110236227" right="0.39370078740157483" top="0.98425196850393704" bottom="0.59055118110236227" header="0.39370078740157483" footer="0.39370078740157483"/>
  <pageSetup paperSize="9" orientation="portrait" horizontalDpi="300" verticalDpi="300" r:id="rId1"/>
  <headerFooter alignWithMargins="0">
    <oddHeader>&amp;L労安-10-2</oddHeader>
    <oddFooter>&amp;R制定：2008.02.01</oddFooter>
  </headerFooter>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32"/>
  <sheetViews>
    <sheetView view="pageBreakPreview" zoomScaleNormal="100" zoomScaleSheetLayoutView="100" workbookViewId="0">
      <selection activeCell="I16" sqref="I16:J16"/>
    </sheetView>
  </sheetViews>
  <sheetFormatPr defaultColWidth="7.625" defaultRowHeight="24" customHeight="1"/>
  <cols>
    <col min="1" max="16384" width="7.625" style="1"/>
  </cols>
  <sheetData>
    <row r="1" spans="1:15" ht="15" customHeight="1">
      <c r="A1" s="22"/>
      <c r="L1" s="489" t="str">
        <f>IF(基本データ入力シート!L38=1,CONCATENATE("（下請負次数：",基本データ入力シート!L38,"次）"),CONCATENATE("〔（下請負次数：",基本データ入力シート!L38,"次） １次下請負会社名：",基本データ入力シート!L30,"〕"))</f>
        <v>（下請負次数：1次）</v>
      </c>
      <c r="M1" s="17"/>
    </row>
    <row r="2" spans="1:15" ht="15" customHeight="1" thickBot="1">
      <c r="A2" s="22"/>
      <c r="L2" s="489"/>
      <c r="M2" s="17"/>
    </row>
    <row r="3" spans="1:15" ht="24" customHeight="1" thickTop="1" thickBot="1">
      <c r="A3" s="22"/>
      <c r="J3" s="2605" t="s">
        <v>1165</v>
      </c>
      <c r="K3" s="2605"/>
      <c r="L3" s="2605"/>
      <c r="N3" s="891" t="s">
        <v>755</v>
      </c>
      <c r="O3" s="893"/>
    </row>
    <row r="4" spans="1:15" ht="15" customHeight="1" thickTop="1"/>
    <row r="5" spans="1:15" ht="40.5" customHeight="1">
      <c r="A5" s="347" t="s">
        <v>144</v>
      </c>
      <c r="B5" s="347"/>
      <c r="C5" s="347"/>
      <c r="D5" s="347"/>
      <c r="E5" s="347"/>
      <c r="F5" s="347"/>
      <c r="G5" s="347"/>
      <c r="H5" s="347"/>
      <c r="I5" s="347"/>
      <c r="J5" s="347"/>
      <c r="K5" s="347"/>
      <c r="L5" s="347"/>
    </row>
    <row r="6" spans="1:15" ht="15" customHeight="1">
      <c r="D6" s="8"/>
      <c r="E6" s="8"/>
      <c r="F6" s="8"/>
      <c r="G6" s="8"/>
      <c r="H6" s="8"/>
      <c r="I6" s="8"/>
    </row>
    <row r="7" spans="1:15" ht="24" customHeight="1">
      <c r="A7" s="318"/>
      <c r="B7" s="309"/>
      <c r="C7" s="261" t="s">
        <v>789</v>
      </c>
      <c r="D7" s="2611" t="str">
        <f>IF(基本データ入力シート!AA23="","",CONCATENATE(基本データ入力シート!AA23,基本データ入力シート!AK23))</f>
        <v>□□本店</v>
      </c>
      <c r="E7" s="2611"/>
      <c r="F7" s="16"/>
      <c r="G7" s="2498" t="s">
        <v>304</v>
      </c>
      <c r="H7" s="2498"/>
      <c r="I7" s="1623" t="str">
        <f>IF(基本データ入力シート!L42="","",基本データ入力シート!L42)</f>
        <v>東京都豊島区目白**-**</v>
      </c>
      <c r="J7" s="1623"/>
      <c r="K7" s="1623"/>
      <c r="L7" s="1623"/>
    </row>
    <row r="8" spans="1:15" ht="24" customHeight="1">
      <c r="A8" s="2583" t="s">
        <v>790</v>
      </c>
      <c r="B8" s="2583"/>
      <c r="C8" s="2584" t="str">
        <f>IF(基本データ入力シート!L12="","",基本データ入力シート!L12)</f>
        <v>○○３丁目計画</v>
      </c>
      <c r="D8" s="2584"/>
      <c r="F8" s="16"/>
      <c r="G8" s="2498" t="s">
        <v>303</v>
      </c>
      <c r="H8" s="2498"/>
      <c r="I8" s="2585" t="str">
        <f>IF(基本データ入力シート!L39="","",基本データ入力シート!L39)</f>
        <v>○○建設工業株式会社</v>
      </c>
      <c r="J8" s="2585"/>
      <c r="K8" s="2585"/>
      <c r="L8" s="33"/>
    </row>
    <row r="9" spans="1:15" ht="24" customHeight="1">
      <c r="A9" s="1626" t="s">
        <v>1134</v>
      </c>
      <c r="B9" s="1626"/>
      <c r="C9" s="1624" t="str">
        <f>IF(基本データ入力シート!L13="","",基本データ入力シート!L13)</f>
        <v>統責　一郎</v>
      </c>
      <c r="D9" s="1624"/>
      <c r="E9" s="21" t="s">
        <v>269</v>
      </c>
      <c r="F9" s="19"/>
      <c r="G9" s="2610" t="s">
        <v>272</v>
      </c>
      <c r="H9" s="2610"/>
      <c r="I9" s="2586" t="str">
        <f>IF(基本データ入力シート!AP44="","",基本データ入力シート!AP44)</f>
        <v>建設　太郎</v>
      </c>
      <c r="J9" s="2586"/>
      <c r="K9" s="2586"/>
      <c r="L9" s="233" t="s">
        <v>706</v>
      </c>
    </row>
    <row r="11" spans="1:15" s="33" customFormat="1" ht="24" customHeight="1">
      <c r="B11" s="33" t="s">
        <v>145</v>
      </c>
    </row>
    <row r="12" spans="1:15" s="33" customFormat="1" ht="24" customHeight="1">
      <c r="B12" s="33" t="s">
        <v>146</v>
      </c>
    </row>
    <row r="14" spans="1:15" ht="24" customHeight="1">
      <c r="A14" s="2397" t="s">
        <v>147</v>
      </c>
      <c r="B14" s="2399"/>
      <c r="C14" s="2404" t="s">
        <v>130</v>
      </c>
      <c r="D14" s="2403"/>
      <c r="E14" s="2493" t="s">
        <v>129</v>
      </c>
      <c r="F14" s="2502"/>
      <c r="G14" s="2403" t="s">
        <v>131</v>
      </c>
      <c r="H14" s="2403"/>
      <c r="I14" s="2493" t="s">
        <v>132</v>
      </c>
      <c r="J14" s="2502"/>
      <c r="K14" s="2403" t="s">
        <v>133</v>
      </c>
      <c r="L14" s="2405"/>
    </row>
    <row r="15" spans="1:15" ht="24" customHeight="1">
      <c r="A15" s="2476"/>
      <c r="B15" s="2591"/>
      <c r="C15" s="2594"/>
      <c r="D15" s="2572"/>
      <c r="E15" s="2576"/>
      <c r="F15" s="2577"/>
      <c r="G15" s="2572"/>
      <c r="H15" s="2572"/>
      <c r="I15" s="2576"/>
      <c r="J15" s="2577"/>
      <c r="K15" s="2572"/>
      <c r="L15" s="2604"/>
    </row>
    <row r="16" spans="1:15" ht="24" customHeight="1">
      <c r="A16" s="2476"/>
      <c r="B16" s="2591"/>
      <c r="C16" s="2594"/>
      <c r="D16" s="2572"/>
      <c r="E16" s="2576"/>
      <c r="F16" s="2577"/>
      <c r="G16" s="2572"/>
      <c r="H16" s="2572"/>
      <c r="I16" s="2576"/>
      <c r="J16" s="2577"/>
      <c r="K16" s="2572"/>
      <c r="L16" s="2604"/>
    </row>
    <row r="17" spans="1:14" ht="24" customHeight="1">
      <c r="A17" s="2476"/>
      <c r="B17" s="2591"/>
      <c r="C17" s="2594"/>
      <c r="D17" s="2572"/>
      <c r="E17" s="2576"/>
      <c r="F17" s="2577"/>
      <c r="G17" s="2572"/>
      <c r="H17" s="2572"/>
      <c r="I17" s="2576"/>
      <c r="J17" s="2577"/>
      <c r="K17" s="2572"/>
      <c r="L17" s="2604"/>
    </row>
    <row r="18" spans="1:14" ht="24" customHeight="1">
      <c r="A18" s="2476"/>
      <c r="B18" s="2591"/>
      <c r="C18" s="2594"/>
      <c r="D18" s="2572"/>
      <c r="E18" s="2576"/>
      <c r="F18" s="2577"/>
      <c r="G18" s="2572"/>
      <c r="H18" s="2572"/>
      <c r="I18" s="2576"/>
      <c r="J18" s="2577"/>
      <c r="K18" s="2572"/>
      <c r="L18" s="2604"/>
    </row>
    <row r="19" spans="1:14" ht="24" customHeight="1">
      <c r="A19" s="2476"/>
      <c r="B19" s="2591"/>
      <c r="C19" s="2594"/>
      <c r="D19" s="2572"/>
      <c r="E19" s="2576"/>
      <c r="F19" s="2577"/>
      <c r="G19" s="2572"/>
      <c r="H19" s="2572"/>
      <c r="I19" s="2576"/>
      <c r="J19" s="2577"/>
      <c r="K19" s="2572"/>
      <c r="L19" s="2604"/>
    </row>
    <row r="20" spans="1:14" ht="18" customHeight="1">
      <c r="A20" s="2587" t="s">
        <v>309</v>
      </c>
      <c r="B20" s="2588"/>
      <c r="C20" s="5" t="s">
        <v>134</v>
      </c>
      <c r="D20" s="5"/>
      <c r="E20" s="5"/>
      <c r="F20" s="5"/>
      <c r="G20" s="5"/>
      <c r="H20" s="5"/>
      <c r="I20" s="5"/>
      <c r="J20" s="5"/>
      <c r="K20" s="5"/>
      <c r="L20" s="6"/>
    </row>
    <row r="21" spans="1:14" ht="48" customHeight="1">
      <c r="A21" s="2589"/>
      <c r="B21" s="2590"/>
      <c r="C21" s="963"/>
      <c r="D21" s="951"/>
      <c r="E21" s="951"/>
      <c r="F21" s="951"/>
      <c r="G21" s="951"/>
      <c r="H21" s="951"/>
      <c r="I21" s="951"/>
      <c r="J21" s="951"/>
      <c r="K21" s="951"/>
      <c r="L21" s="952"/>
    </row>
    <row r="22" spans="1:14" ht="48" customHeight="1">
      <c r="A22" s="2476" t="s">
        <v>310</v>
      </c>
      <c r="B22" s="2591"/>
      <c r="C22" s="2595"/>
      <c r="D22" s="2596"/>
      <c r="E22" s="2596"/>
      <c r="F22" s="2597"/>
      <c r="G22" s="2592" t="s">
        <v>311</v>
      </c>
      <c r="H22" s="2593"/>
      <c r="I22" s="2612"/>
      <c r="J22" s="2613"/>
      <c r="K22" s="2613"/>
      <c r="L22" s="2614"/>
    </row>
    <row r="23" spans="1:14" ht="24" customHeight="1">
      <c r="A23" s="2598" t="s">
        <v>280</v>
      </c>
      <c r="B23" s="2599"/>
      <c r="C23" s="310"/>
      <c r="D23" s="2396" t="s">
        <v>1161</v>
      </c>
      <c r="E23" s="2396"/>
      <c r="F23" s="2396"/>
      <c r="G23" s="355" t="s">
        <v>743</v>
      </c>
      <c r="H23" s="2396" t="s">
        <v>1161</v>
      </c>
      <c r="I23" s="2396"/>
      <c r="J23" s="2396"/>
      <c r="K23" s="311"/>
      <c r="L23" s="354"/>
    </row>
    <row r="24" spans="1:14" ht="24" customHeight="1">
      <c r="A24" s="2476" t="s">
        <v>312</v>
      </c>
      <c r="B24" s="2591"/>
      <c r="C24" s="2606"/>
      <c r="D24" s="2607"/>
      <c r="E24" s="2607"/>
      <c r="F24" s="2607"/>
      <c r="G24" s="2607"/>
      <c r="H24" s="2607"/>
      <c r="I24" s="2607"/>
      <c r="J24" s="2607"/>
      <c r="K24" s="2607"/>
      <c r="L24" s="2608"/>
      <c r="N24" s="8"/>
    </row>
    <row r="25" spans="1:14" ht="18" customHeight="1">
      <c r="A25" s="2600" t="s">
        <v>791</v>
      </c>
      <c r="B25" s="2601"/>
      <c r="C25" s="5" t="s">
        <v>313</v>
      </c>
      <c r="D25" s="5"/>
      <c r="E25" s="5"/>
      <c r="F25" s="5"/>
      <c r="G25" s="5"/>
      <c r="H25" s="5"/>
      <c r="I25" s="5"/>
      <c r="J25" s="5"/>
      <c r="K25" s="5"/>
      <c r="L25" s="6"/>
      <c r="N25" s="8"/>
    </row>
    <row r="26" spans="1:14" ht="27" customHeight="1">
      <c r="A26" s="2602"/>
      <c r="B26" s="2603"/>
      <c r="C26" s="1836"/>
      <c r="D26" s="1856"/>
      <c r="E26" s="1856"/>
      <c r="F26" s="1856"/>
      <c r="G26" s="1856"/>
      <c r="H26" s="1856"/>
      <c r="I26" s="1856"/>
      <c r="J26" s="1856"/>
      <c r="K26" s="1856"/>
      <c r="L26" s="2609"/>
    </row>
    <row r="27" spans="1:14" ht="24" customHeight="1">
      <c r="A27" s="2476" t="s">
        <v>804</v>
      </c>
      <c r="B27" s="2591"/>
      <c r="C27" s="2606"/>
      <c r="D27" s="2607"/>
      <c r="E27" s="2607"/>
      <c r="F27" s="2607"/>
      <c r="G27" s="2607"/>
      <c r="H27" s="2607"/>
      <c r="I27" s="2607"/>
      <c r="J27" s="2607"/>
      <c r="K27" s="2607"/>
      <c r="L27" s="2608"/>
    </row>
    <row r="28" spans="1:14" ht="18" customHeight="1">
      <c r="A28" s="2397" t="s">
        <v>314</v>
      </c>
      <c r="B28" s="2399"/>
      <c r="C28" s="5" t="s">
        <v>315</v>
      </c>
      <c r="D28" s="5"/>
      <c r="E28" s="5"/>
      <c r="F28" s="5"/>
      <c r="G28" s="5"/>
      <c r="H28" s="5"/>
      <c r="I28" s="5"/>
      <c r="J28" s="5"/>
      <c r="K28" s="5"/>
      <c r="L28" s="6"/>
    </row>
    <row r="29" spans="1:14" ht="32.25" customHeight="1">
      <c r="A29" s="2406"/>
      <c r="B29" s="2436"/>
      <c r="C29" s="2450"/>
      <c r="D29" s="2451"/>
      <c r="E29" s="2451"/>
      <c r="F29" s="2451"/>
      <c r="G29" s="2451"/>
      <c r="H29" s="2451"/>
      <c r="I29" s="2451"/>
      <c r="J29" s="2451"/>
      <c r="K29" s="2451"/>
      <c r="L29" s="2452"/>
    </row>
    <row r="30" spans="1:14" s="33" customFormat="1" ht="24" customHeight="1">
      <c r="A30" s="33" t="s">
        <v>316</v>
      </c>
    </row>
    <row r="31" spans="1:14" s="33" customFormat="1" ht="24" customHeight="1">
      <c r="A31" s="33" t="s">
        <v>317</v>
      </c>
    </row>
    <row r="32" spans="1:14" s="33" customFormat="1" ht="24" customHeight="1">
      <c r="A32" s="33" t="s">
        <v>318</v>
      </c>
    </row>
  </sheetData>
  <mergeCells count="61">
    <mergeCell ref="C29:L29"/>
    <mergeCell ref="K16:L16"/>
    <mergeCell ref="K17:L17"/>
    <mergeCell ref="K18:L18"/>
    <mergeCell ref="K19:L19"/>
    <mergeCell ref="I17:J17"/>
    <mergeCell ref="I18:J18"/>
    <mergeCell ref="G17:H17"/>
    <mergeCell ref="G18:H18"/>
    <mergeCell ref="C27:L27"/>
    <mergeCell ref="I22:L22"/>
    <mergeCell ref="G16:H16"/>
    <mergeCell ref="E17:F17"/>
    <mergeCell ref="E18:F18"/>
    <mergeCell ref="E19:F19"/>
    <mergeCell ref="K15:L15"/>
    <mergeCell ref="E16:F16"/>
    <mergeCell ref="J3:L3"/>
    <mergeCell ref="C24:L24"/>
    <mergeCell ref="C26:L26"/>
    <mergeCell ref="I7:L7"/>
    <mergeCell ref="G8:H8"/>
    <mergeCell ref="G9:H9"/>
    <mergeCell ref="I19:J19"/>
    <mergeCell ref="E15:F15"/>
    <mergeCell ref="C19:D19"/>
    <mergeCell ref="G15:H15"/>
    <mergeCell ref="D7:E7"/>
    <mergeCell ref="D23:F23"/>
    <mergeCell ref="H23:J23"/>
    <mergeCell ref="I15:J15"/>
    <mergeCell ref="A28:B29"/>
    <mergeCell ref="A27:B27"/>
    <mergeCell ref="A23:B23"/>
    <mergeCell ref="A24:B24"/>
    <mergeCell ref="A25:B26"/>
    <mergeCell ref="A20:B21"/>
    <mergeCell ref="A22:B22"/>
    <mergeCell ref="G22:H22"/>
    <mergeCell ref="I14:J14"/>
    <mergeCell ref="C14:D14"/>
    <mergeCell ref="E14:F14"/>
    <mergeCell ref="G14:H14"/>
    <mergeCell ref="C15:D15"/>
    <mergeCell ref="C16:D16"/>
    <mergeCell ref="C18:D18"/>
    <mergeCell ref="A14:B19"/>
    <mergeCell ref="G19:H19"/>
    <mergeCell ref="I16:J16"/>
    <mergeCell ref="C17:D17"/>
    <mergeCell ref="C21:L21"/>
    <mergeCell ref="C22:F22"/>
    <mergeCell ref="A9:B9"/>
    <mergeCell ref="A8:B8"/>
    <mergeCell ref="N3:O3"/>
    <mergeCell ref="K14:L14"/>
    <mergeCell ref="G7:H7"/>
    <mergeCell ref="C8:D8"/>
    <mergeCell ref="C9:D9"/>
    <mergeCell ref="I8:K8"/>
    <mergeCell ref="I9:K9"/>
  </mergeCells>
  <phoneticPr fontId="6"/>
  <hyperlinks>
    <hyperlink ref="N3:O3" location="'目次（提出書類一覧）'!B7" display="目次に戻る" xr:uid="{00000000-0004-0000-1A00-000000000000}"/>
  </hyperlinks>
  <pageMargins left="0.59055118110236227" right="0.59055118110236227" top="0.78740157480314965" bottom="0.78740157480314965" header="0.39370078740157483" footer="0.39370078740157483"/>
  <pageSetup paperSize="9" orientation="portrait" blackAndWhite="1" horizontalDpi="300" verticalDpi="300" r:id="rId1"/>
  <headerFooter alignWithMargins="0">
    <oddHeader>&amp;L労安-11</oddHeader>
    <oddFooter>&amp;R制定：2008.02.01　改訂：2017.10.01</oddFoot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L34"/>
  <sheetViews>
    <sheetView view="pageBreakPreview" zoomScaleNormal="100" zoomScaleSheetLayoutView="100" workbookViewId="0">
      <selection activeCell="A9" sqref="A9"/>
    </sheetView>
  </sheetViews>
  <sheetFormatPr defaultColWidth="9.75" defaultRowHeight="24" customHeight="1"/>
  <cols>
    <col min="1" max="1" width="11.625" style="1" customWidth="1"/>
    <col min="2" max="2" width="8.625" style="1" customWidth="1"/>
    <col min="3" max="16384" width="9.75" style="1"/>
  </cols>
  <sheetData>
    <row r="1" spans="1:12" ht="15" customHeight="1">
      <c r="I1" s="489" t="str">
        <f>IF(基本データ入力シート!L38=1,CONCATENATE("（下請負次数：",基本データ入力シート!L38,"次）"),CONCATENATE("〔（下請負次数：",基本データ入力シート!L38,"次） １次下請負会社名：",基本データ入力シート!L30,"〕"))</f>
        <v>（下請負次数：1次）</v>
      </c>
    </row>
    <row r="2" spans="1:12" ht="15" customHeight="1" thickBot="1"/>
    <row r="3" spans="1:12" ht="24" customHeight="1" thickTop="1" thickBot="1">
      <c r="A3" s="22"/>
      <c r="H3" s="2634" t="s">
        <v>1161</v>
      </c>
      <c r="I3" s="2634"/>
      <c r="K3" s="891" t="s">
        <v>755</v>
      </c>
      <c r="L3" s="893"/>
    </row>
    <row r="4" spans="1:12" ht="15" customHeight="1" thickTop="1"/>
    <row r="5" spans="1:12" ht="40.5" customHeight="1">
      <c r="A5" s="2635" t="s">
        <v>143</v>
      </c>
      <c r="B5" s="2635"/>
      <c r="C5" s="2635"/>
      <c r="D5" s="2635"/>
      <c r="E5" s="2635"/>
      <c r="F5" s="2635"/>
      <c r="G5" s="2635"/>
      <c r="H5" s="2635"/>
      <c r="I5" s="2635"/>
    </row>
    <row r="6" spans="1:12" ht="15" customHeight="1"/>
    <row r="7" spans="1:12" ht="24" customHeight="1">
      <c r="A7" s="16"/>
      <c r="B7" s="261" t="s">
        <v>789</v>
      </c>
      <c r="C7" s="2611" t="str">
        <f>IF(基本データ入力シート!AA23="","",CONCATENATE(基本データ入力シート!AA23,基本データ入力シート!AK23))</f>
        <v>□□本店</v>
      </c>
      <c r="D7" s="2611"/>
      <c r="F7" s="34" t="s">
        <v>795</v>
      </c>
      <c r="G7" s="1623" t="str">
        <f>IF(基本データ入力シート!L42="","",基本データ入力シート!L42)</f>
        <v>東京都豊島区目白**-**</v>
      </c>
      <c r="H7" s="1623"/>
      <c r="I7" s="1623"/>
    </row>
    <row r="8" spans="1:12" ht="24" customHeight="1">
      <c r="A8" s="195" t="s">
        <v>116</v>
      </c>
      <c r="B8" s="1620" t="str">
        <f>IF(基本データ入力シート!L12="","",基本データ入力シート!L12)</f>
        <v>○○３丁目計画</v>
      </c>
      <c r="C8" s="1620"/>
      <c r="F8" s="34" t="s">
        <v>271</v>
      </c>
      <c r="G8" s="2617" t="str">
        <f>IF(基本データ入力シート!L39="","",基本データ入力シート!L39)</f>
        <v>○○建設工業株式会社</v>
      </c>
      <c r="H8" s="2617"/>
      <c r="I8" s="2617"/>
    </row>
    <row r="9" spans="1:12" ht="27" customHeight="1">
      <c r="A9" s="579" t="s">
        <v>1140</v>
      </c>
      <c r="B9" s="2633" t="str">
        <f>IF(基本データ入力シート!L13="","",基本データ入力シート!L13)</f>
        <v>統責　一郎</v>
      </c>
      <c r="C9" s="2633"/>
      <c r="D9" s="21" t="s">
        <v>269</v>
      </c>
      <c r="F9" s="362" t="s">
        <v>272</v>
      </c>
      <c r="G9" s="2636" t="str">
        <f>IF(基本データ入力シート!AP44="","",基本データ入力シート!AP44)</f>
        <v>建設　太郎</v>
      </c>
      <c r="H9" s="2636"/>
      <c r="I9" s="233" t="s">
        <v>706</v>
      </c>
    </row>
    <row r="11" spans="1:12" s="33" customFormat="1" ht="24" customHeight="1">
      <c r="B11" s="33" t="s">
        <v>274</v>
      </c>
    </row>
    <row r="12" spans="1:12" s="33" customFormat="1" ht="24" customHeight="1">
      <c r="B12" s="33" t="s">
        <v>275</v>
      </c>
    </row>
    <row r="14" spans="1:12" ht="24" customHeight="1">
      <c r="A14" s="1627" t="s">
        <v>276</v>
      </c>
      <c r="B14" s="1627"/>
      <c r="C14" s="1627"/>
      <c r="D14" s="1627"/>
      <c r="E14" s="1627"/>
      <c r="F14" s="1627"/>
      <c r="G14" s="1627"/>
      <c r="H14" s="1627"/>
      <c r="I14" s="1627"/>
    </row>
    <row r="16" spans="1:12" ht="24" customHeight="1">
      <c r="A16" s="2397" t="s">
        <v>277</v>
      </c>
      <c r="B16" s="2399"/>
      <c r="C16" s="2620"/>
      <c r="D16" s="2621"/>
      <c r="E16" s="2621"/>
      <c r="F16" s="2621"/>
      <c r="G16" s="2621"/>
      <c r="H16" s="2621"/>
      <c r="I16" s="2622"/>
    </row>
    <row r="17" spans="1:9" ht="15" customHeight="1">
      <c r="A17" s="2419" t="s">
        <v>278</v>
      </c>
      <c r="B17" s="2615" t="s">
        <v>290</v>
      </c>
      <c r="C17" s="2618" t="s">
        <v>283</v>
      </c>
      <c r="D17" s="2559"/>
      <c r="E17" s="2559"/>
      <c r="F17" s="2623" t="s">
        <v>279</v>
      </c>
      <c r="G17" s="374" t="s">
        <v>800</v>
      </c>
      <c r="H17" s="373" t="s">
        <v>743</v>
      </c>
      <c r="I17" s="375" t="s">
        <v>800</v>
      </c>
    </row>
    <row r="18" spans="1:9" ht="15" customHeight="1">
      <c r="A18" s="2433"/>
      <c r="B18" s="2616"/>
      <c r="C18" s="2619"/>
      <c r="D18" s="2565"/>
      <c r="E18" s="2565"/>
      <c r="F18" s="2624"/>
      <c r="G18" s="376" t="s">
        <v>799</v>
      </c>
      <c r="H18" s="190" t="s">
        <v>743</v>
      </c>
      <c r="I18" s="377" t="s">
        <v>799</v>
      </c>
    </row>
    <row r="19" spans="1:9" ht="24" customHeight="1">
      <c r="A19" s="2408"/>
      <c r="B19" s="20" t="s">
        <v>798</v>
      </c>
      <c r="C19" s="371" t="s">
        <v>797</v>
      </c>
      <c r="D19" s="371"/>
      <c r="E19" s="371"/>
      <c r="F19" s="372" t="s">
        <v>280</v>
      </c>
      <c r="G19" s="378" t="s">
        <v>800</v>
      </c>
      <c r="H19" s="189" t="s">
        <v>743</v>
      </c>
      <c r="I19" s="379" t="s">
        <v>800</v>
      </c>
    </row>
    <row r="20" spans="1:9" ht="24" customHeight="1">
      <c r="A20" s="2476" t="s">
        <v>282</v>
      </c>
      <c r="B20" s="2591"/>
      <c r="C20" s="314" t="s">
        <v>284</v>
      </c>
      <c r="D20" s="314"/>
      <c r="E20" s="314"/>
      <c r="F20" s="314"/>
      <c r="G20" s="314"/>
      <c r="H20" s="314"/>
      <c r="I20" s="315"/>
    </row>
    <row r="21" spans="1:9" ht="24" customHeight="1">
      <c r="A21" s="2397" t="s">
        <v>281</v>
      </c>
      <c r="B21" s="2399"/>
      <c r="C21" s="312" t="s">
        <v>285</v>
      </c>
      <c r="D21" s="312"/>
      <c r="E21" s="312"/>
      <c r="F21" s="312"/>
      <c r="G21" s="312"/>
      <c r="H21" s="312"/>
      <c r="I21" s="313"/>
    </row>
    <row r="22" spans="1:9" ht="24" customHeight="1">
      <c r="A22" s="2406"/>
      <c r="B22" s="2436"/>
      <c r="C22" s="316" t="s">
        <v>286</v>
      </c>
      <c r="D22" s="316"/>
      <c r="E22" s="316"/>
      <c r="F22" s="316"/>
      <c r="G22" s="316"/>
      <c r="H22" s="316"/>
      <c r="I22" s="317"/>
    </row>
    <row r="23" spans="1:9" ht="24" customHeight="1">
      <c r="A23" s="2476" t="s">
        <v>287</v>
      </c>
      <c r="B23" s="2591"/>
      <c r="C23" s="949"/>
      <c r="D23" s="949"/>
      <c r="E23" s="949"/>
      <c r="F23" s="949"/>
      <c r="G23" s="949"/>
      <c r="H23" s="949"/>
      <c r="I23" s="950"/>
    </row>
    <row r="24" spans="1:9" ht="24" customHeight="1">
      <c r="A24" s="2476" t="s">
        <v>288</v>
      </c>
      <c r="B24" s="2591"/>
      <c r="C24" s="949"/>
      <c r="D24" s="949"/>
      <c r="E24" s="949"/>
      <c r="F24" s="949"/>
      <c r="G24" s="949"/>
      <c r="H24" s="949"/>
      <c r="I24" s="950"/>
    </row>
    <row r="25" spans="1:9" ht="24" customHeight="1">
      <c r="A25" s="2598" t="s">
        <v>289</v>
      </c>
      <c r="B25" s="2599"/>
      <c r="C25" s="2620"/>
      <c r="D25" s="2621"/>
      <c r="E25" s="2621"/>
      <c r="F25" s="2621"/>
      <c r="G25" s="2621"/>
      <c r="H25" s="2621"/>
      <c r="I25" s="2622"/>
    </row>
    <row r="26" spans="1:9" ht="2.25" customHeight="1"/>
    <row r="27" spans="1:9" s="33" customFormat="1" ht="24" customHeight="1">
      <c r="A27" s="33" t="s">
        <v>291</v>
      </c>
    </row>
    <row r="28" spans="1:9" ht="18.75" customHeight="1"/>
    <row r="29" spans="1:9" ht="24" customHeight="1">
      <c r="A29" s="2397" t="s">
        <v>292</v>
      </c>
      <c r="B29" s="2399"/>
      <c r="C29" s="5" t="s">
        <v>293</v>
      </c>
      <c r="D29" s="5"/>
      <c r="E29" s="2628" t="s">
        <v>1166</v>
      </c>
      <c r="F29" s="2628"/>
      <c r="G29" s="2628"/>
      <c r="H29" s="2628"/>
      <c r="I29" s="2629"/>
    </row>
    <row r="30" spans="1:9" ht="24" customHeight="1">
      <c r="A30" s="2598" t="s">
        <v>294</v>
      </c>
      <c r="B30" s="2599"/>
      <c r="C30" s="356" t="s">
        <v>295</v>
      </c>
      <c r="D30" s="357"/>
      <c r="E30" s="2632"/>
      <c r="F30" s="2632"/>
      <c r="G30" s="2632"/>
      <c r="H30" s="357"/>
      <c r="I30" s="363" t="s">
        <v>706</v>
      </c>
    </row>
    <row r="31" spans="1:9" ht="24" customHeight="1">
      <c r="A31" s="2598"/>
      <c r="B31" s="2599"/>
      <c r="C31" s="358" t="s">
        <v>296</v>
      </c>
      <c r="D31" s="359"/>
      <c r="E31" s="2630"/>
      <c r="F31" s="2630"/>
      <c r="G31" s="2630"/>
      <c r="H31" s="359"/>
      <c r="I31" s="364" t="s">
        <v>706</v>
      </c>
    </row>
    <row r="32" spans="1:9" ht="24" customHeight="1">
      <c r="A32" s="2598"/>
      <c r="B32" s="2599"/>
      <c r="C32" s="360" t="s">
        <v>297</v>
      </c>
      <c r="D32" s="361"/>
      <c r="E32" s="2631"/>
      <c r="F32" s="2631"/>
      <c r="G32" s="2631"/>
      <c r="H32" s="361"/>
      <c r="I32" s="365" t="s">
        <v>706</v>
      </c>
    </row>
    <row r="33" spans="1:9" ht="45" customHeight="1">
      <c r="A33" s="2406" t="s">
        <v>298</v>
      </c>
      <c r="B33" s="2436"/>
      <c r="C33" s="2625"/>
      <c r="D33" s="2626"/>
      <c r="E33" s="2626"/>
      <c r="F33" s="2626"/>
      <c r="G33" s="2626"/>
      <c r="H33" s="2626"/>
      <c r="I33" s="2627"/>
    </row>
    <row r="34" spans="1:9" ht="24" customHeight="1">
      <c r="A34" s="22"/>
      <c r="I34" s="17"/>
    </row>
  </sheetData>
  <mergeCells count="31">
    <mergeCell ref="K3:L3"/>
    <mergeCell ref="E30:G30"/>
    <mergeCell ref="A17:A19"/>
    <mergeCell ref="A23:B23"/>
    <mergeCell ref="A21:B22"/>
    <mergeCell ref="B9:C9"/>
    <mergeCell ref="A16:B16"/>
    <mergeCell ref="H3:I3"/>
    <mergeCell ref="A5:I5"/>
    <mergeCell ref="A14:I14"/>
    <mergeCell ref="C16:I16"/>
    <mergeCell ref="B8:C8"/>
    <mergeCell ref="G9:H9"/>
    <mergeCell ref="C23:I24"/>
    <mergeCell ref="G7:I7"/>
    <mergeCell ref="A24:B24"/>
    <mergeCell ref="C33:I33"/>
    <mergeCell ref="E29:I29"/>
    <mergeCell ref="E31:G31"/>
    <mergeCell ref="E32:G32"/>
    <mergeCell ref="A33:B33"/>
    <mergeCell ref="A30:B32"/>
    <mergeCell ref="A29:B29"/>
    <mergeCell ref="A25:B25"/>
    <mergeCell ref="C7:D7"/>
    <mergeCell ref="B17:B18"/>
    <mergeCell ref="G8:I8"/>
    <mergeCell ref="C17:E18"/>
    <mergeCell ref="C25:I25"/>
    <mergeCell ref="A20:B20"/>
    <mergeCell ref="F17:F18"/>
  </mergeCells>
  <phoneticPr fontId="6"/>
  <hyperlinks>
    <hyperlink ref="K3:L3" location="'目次（提出書類一覧）'!B7" display="目次に戻る" xr:uid="{00000000-0004-0000-1B00-000000000000}"/>
  </hyperlinks>
  <pageMargins left="0.59055118110236227" right="0.59055118110236227" top="0.98425196850393704" bottom="0.98425196850393704" header="0.39370078740157483" footer="0.39370078740157483"/>
  <pageSetup paperSize="9" orientation="portrait" blackAndWhite="1" horizontalDpi="300" verticalDpi="300" r:id="rId1"/>
  <headerFooter alignWithMargins="0">
    <oddHeader>&amp;L労安-12</oddHeader>
    <oddFooter>&amp;R制定:：2008.02.01　改訂：2017.10.01</oddFooter>
  </headerFooter>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A73"/>
  <sheetViews>
    <sheetView view="pageBreakPreview" zoomScaleNormal="73" zoomScaleSheetLayoutView="100" workbookViewId="0">
      <selection activeCell="D18" sqref="D18:I18"/>
    </sheetView>
  </sheetViews>
  <sheetFormatPr defaultColWidth="9.625" defaultRowHeight="22.5" customHeight="1"/>
  <cols>
    <col min="1" max="1" width="9.625" style="1" customWidth="1"/>
    <col min="2" max="2" width="8" style="1" customWidth="1"/>
    <col min="3" max="3" width="4.125" style="1" customWidth="1"/>
    <col min="4" max="4" width="9.625" style="1" customWidth="1"/>
    <col min="5" max="5" width="2.625" style="1" customWidth="1"/>
    <col min="6" max="11" width="9.625" style="1" customWidth="1"/>
    <col min="12" max="12" width="11.25" style="1" customWidth="1"/>
    <col min="13" max="14" width="9.625" style="1" customWidth="1"/>
    <col min="15" max="18" width="6.75" style="1" customWidth="1"/>
    <col min="19" max="20" width="9.625" style="1" customWidth="1"/>
    <col min="21" max="21" width="2.875" style="1" customWidth="1"/>
    <col min="22" max="24" width="9.625" style="1" customWidth="1"/>
    <col min="25" max="25" width="4.375" style="1" customWidth="1"/>
    <col min="26" max="16384" width="9.625" style="1"/>
  </cols>
  <sheetData>
    <row r="1" spans="1:27" ht="29.25" customHeight="1" thickBot="1">
      <c r="A1" s="492" t="s">
        <v>225</v>
      </c>
      <c r="B1" s="492"/>
      <c r="C1" s="492"/>
      <c r="D1" s="492"/>
      <c r="E1" s="492"/>
      <c r="F1" s="492"/>
      <c r="G1" s="492"/>
      <c r="H1" s="492"/>
      <c r="I1" s="492"/>
      <c r="J1" s="492"/>
      <c r="K1" s="492"/>
      <c r="L1" s="492"/>
      <c r="M1" s="492"/>
      <c r="N1" s="492"/>
      <c r="O1" s="492"/>
      <c r="P1" s="492"/>
      <c r="Q1" s="492"/>
      <c r="R1" s="492"/>
      <c r="S1" s="492"/>
      <c r="T1" s="68"/>
      <c r="U1" s="68"/>
      <c r="V1" s="68"/>
      <c r="W1" s="68"/>
      <c r="X1" s="75"/>
      <c r="Y1" s="489" t="str">
        <f>IF(基本データ入力シート!L38=1,CONCATENATE("（下請負次数：",基本データ入力シート!L38,"次）"),CONCATENATE("〔（下請負次数：",基本データ入力シート!L38,"次） １次下請負会社名：",基本データ入力シート!L30,"〕"))</f>
        <v>（下請負次数：1次）</v>
      </c>
    </row>
    <row r="2" spans="1:27" ht="24.95" customHeight="1" thickTop="1" thickBot="1">
      <c r="A2" s="68"/>
      <c r="B2" s="68"/>
      <c r="C2" s="68"/>
      <c r="D2" s="68"/>
      <c r="E2" s="68"/>
      <c r="F2" s="68"/>
      <c r="G2" s="68"/>
      <c r="H2" s="68"/>
      <c r="I2" s="68"/>
      <c r="J2" s="68"/>
      <c r="K2" s="68"/>
      <c r="L2" s="68"/>
      <c r="M2" s="68"/>
      <c r="N2" s="68"/>
      <c r="O2" s="68"/>
      <c r="P2" s="68"/>
      <c r="Q2" s="68"/>
      <c r="R2" s="68"/>
      <c r="S2" s="68"/>
      <c r="T2" s="68"/>
      <c r="U2" s="68"/>
      <c r="V2" s="68"/>
      <c r="W2" s="68"/>
      <c r="X2" s="75" t="s">
        <v>138</v>
      </c>
      <c r="Y2" s="17"/>
      <c r="AA2" s="383" t="s">
        <v>755</v>
      </c>
    </row>
    <row r="3" spans="1:27" ht="29.25" customHeight="1" thickTop="1">
      <c r="A3" s="13" t="s">
        <v>227</v>
      </c>
      <c r="B3" s="2646"/>
      <c r="C3" s="2646"/>
      <c r="D3" s="2646"/>
      <c r="E3" s="14"/>
      <c r="F3" s="76" t="s">
        <v>42</v>
      </c>
      <c r="G3" s="2660" t="str">
        <f>IF(基本データ入力シート!L39="","",基本データ入力シート!L39)</f>
        <v>○○建設工業株式会社</v>
      </c>
      <c r="H3" s="2660"/>
      <c r="I3" s="2660"/>
      <c r="J3" s="2660"/>
      <c r="K3" s="2647" t="s">
        <v>118</v>
      </c>
      <c r="L3" s="2647"/>
      <c r="M3" s="2648" t="s">
        <v>1167</v>
      </c>
      <c r="N3" s="2648"/>
      <c r="O3" s="2648"/>
    </row>
    <row r="4" spans="1:27" ht="29.25" customHeight="1">
      <c r="A4" s="15" t="s">
        <v>117</v>
      </c>
      <c r="B4" s="2659"/>
      <c r="C4" s="2659"/>
      <c r="D4" s="2659"/>
      <c r="E4" s="8"/>
      <c r="F4" s="15" t="s">
        <v>226</v>
      </c>
      <c r="G4" s="2661"/>
      <c r="H4" s="2661"/>
      <c r="I4" s="2661"/>
      <c r="J4" s="2661"/>
      <c r="K4" s="77"/>
      <c r="L4" s="5"/>
      <c r="M4" s="5"/>
      <c r="N4" s="5"/>
      <c r="O4" s="5"/>
    </row>
    <row r="5" spans="1:27" ht="12" customHeight="1">
      <c r="A5" s="8"/>
      <c r="B5" s="8"/>
      <c r="C5" s="8"/>
      <c r="D5" s="8"/>
      <c r="E5" s="8"/>
      <c r="F5" s="8"/>
      <c r="P5" s="2637" t="s">
        <v>1143</v>
      </c>
      <c r="Q5" s="2638"/>
      <c r="R5" s="2637" t="s">
        <v>1144</v>
      </c>
      <c r="S5" s="2638"/>
      <c r="T5" s="2643" t="s">
        <v>1128</v>
      </c>
      <c r="U5" s="2644"/>
      <c r="V5" s="2644"/>
      <c r="W5" s="2645"/>
      <c r="X5" s="2637" t="s">
        <v>308</v>
      </c>
      <c r="Y5" s="2638"/>
    </row>
    <row r="6" spans="1:27" ht="29.25" customHeight="1">
      <c r="A6" s="11" t="s">
        <v>119</v>
      </c>
      <c r="B6" s="2650"/>
      <c r="C6" s="2650"/>
      <c r="D6" s="2650"/>
      <c r="E6" s="2650"/>
      <c r="F6" s="2650"/>
      <c r="G6" s="8"/>
      <c r="H6" s="2652" t="s">
        <v>228</v>
      </c>
      <c r="I6" s="2653"/>
      <c r="J6" s="2404" t="s">
        <v>229</v>
      </c>
      <c r="K6" s="2405"/>
      <c r="L6" s="92" t="s">
        <v>139</v>
      </c>
      <c r="M6" s="2652" t="s">
        <v>140</v>
      </c>
      <c r="N6" s="2653"/>
      <c r="O6" s="8"/>
      <c r="P6" s="2543"/>
      <c r="Q6" s="2544"/>
      <c r="R6" s="2543"/>
      <c r="S6" s="2544"/>
      <c r="T6" s="2543"/>
      <c r="U6" s="2641"/>
      <c r="V6" s="2641"/>
      <c r="W6" s="2544"/>
      <c r="X6" s="2543"/>
      <c r="Y6" s="2544"/>
    </row>
    <row r="7" spans="1:27" ht="29.25" customHeight="1">
      <c r="A7" s="2" t="s">
        <v>120</v>
      </c>
      <c r="B7" s="2651"/>
      <c r="C7" s="2651"/>
      <c r="D7" s="2651"/>
      <c r="E7" s="2651"/>
      <c r="F7" s="2651"/>
      <c r="G7" s="8"/>
      <c r="H7" s="82" t="s">
        <v>233</v>
      </c>
      <c r="I7" s="83">
        <v>3</v>
      </c>
      <c r="J7" s="78" t="s">
        <v>236</v>
      </c>
      <c r="K7" s="83">
        <v>3</v>
      </c>
      <c r="L7" s="86" t="s">
        <v>141</v>
      </c>
      <c r="M7" s="87" t="s">
        <v>135</v>
      </c>
      <c r="N7" s="6"/>
      <c r="O7" s="8"/>
      <c r="P7" s="2639"/>
      <c r="Q7" s="2640"/>
      <c r="R7" s="2639"/>
      <c r="S7" s="2640"/>
      <c r="T7" s="2639"/>
      <c r="U7" s="2642"/>
      <c r="V7" s="2642"/>
      <c r="W7" s="2640"/>
      <c r="X7" s="2639"/>
      <c r="Y7" s="2640"/>
    </row>
    <row r="8" spans="1:27" ht="29.25" customHeight="1">
      <c r="A8" s="2" t="s">
        <v>121</v>
      </c>
      <c r="B8" s="2651"/>
      <c r="C8" s="2651"/>
      <c r="D8" s="2651"/>
      <c r="E8" s="2651"/>
      <c r="F8" s="2651"/>
      <c r="G8" s="8"/>
      <c r="H8" s="7" t="s">
        <v>235</v>
      </c>
      <c r="I8" s="84">
        <v>2</v>
      </c>
      <c r="J8" s="80" t="s">
        <v>237</v>
      </c>
      <c r="K8" s="84">
        <v>2</v>
      </c>
      <c r="L8" s="88" t="s">
        <v>75</v>
      </c>
      <c r="M8" s="89" t="s">
        <v>136</v>
      </c>
      <c r="N8" s="9"/>
      <c r="O8" s="8"/>
      <c r="P8" s="2655" t="s">
        <v>1142</v>
      </c>
      <c r="Q8" s="2543"/>
      <c r="R8" s="2641"/>
      <c r="S8" s="2641"/>
      <c r="T8" s="2641"/>
      <c r="U8" s="2641"/>
      <c r="V8" s="2641"/>
      <c r="W8" s="2641"/>
      <c r="X8" s="2641"/>
      <c r="Y8" s="2544"/>
    </row>
    <row r="9" spans="1:27" ht="29.25" customHeight="1">
      <c r="A9" s="8"/>
      <c r="B9" s="8"/>
      <c r="C9" s="8"/>
      <c r="D9" s="8"/>
      <c r="E9" s="8"/>
      <c r="F9" s="8"/>
      <c r="G9" s="8"/>
      <c r="H9" s="10" t="s">
        <v>234</v>
      </c>
      <c r="I9" s="85">
        <v>1</v>
      </c>
      <c r="J9" s="79" t="s">
        <v>238</v>
      </c>
      <c r="K9" s="85">
        <v>1</v>
      </c>
      <c r="L9" s="88">
        <v>2</v>
      </c>
      <c r="M9" s="89" t="s">
        <v>76</v>
      </c>
      <c r="N9" s="9"/>
      <c r="O9" s="8"/>
      <c r="P9" s="2656"/>
      <c r="Q9" s="2285"/>
      <c r="R9" s="2283"/>
      <c r="S9" s="2283"/>
      <c r="T9" s="2283"/>
      <c r="U9" s="2283"/>
      <c r="V9" s="2283"/>
      <c r="W9" s="2283"/>
      <c r="X9" s="2283"/>
      <c r="Y9" s="2284"/>
    </row>
    <row r="10" spans="1:27" ht="29.25" customHeight="1">
      <c r="A10" s="8"/>
      <c r="B10" s="8"/>
      <c r="C10" s="8"/>
      <c r="D10" s="8"/>
      <c r="E10" s="8"/>
      <c r="F10" s="8"/>
      <c r="G10" s="8"/>
      <c r="H10" s="8"/>
      <c r="I10" s="93"/>
      <c r="J10" s="31"/>
      <c r="K10" s="93"/>
      <c r="L10" s="90">
        <v>1</v>
      </c>
      <c r="M10" s="91" t="s">
        <v>137</v>
      </c>
      <c r="N10" s="12"/>
      <c r="O10" s="8"/>
      <c r="P10" s="2657"/>
      <c r="Q10" s="2639"/>
      <c r="R10" s="2642"/>
      <c r="S10" s="2642"/>
      <c r="T10" s="2642"/>
      <c r="U10" s="2642"/>
      <c r="V10" s="2642"/>
      <c r="W10" s="2642"/>
      <c r="X10" s="2642"/>
      <c r="Y10" s="2640"/>
    </row>
    <row r="11" spans="1:27" ht="6.95" customHeight="1"/>
    <row r="12" spans="1:27" ht="21" customHeight="1">
      <c r="A12" s="2444" t="s">
        <v>124</v>
      </c>
      <c r="B12" s="2444"/>
      <c r="C12" s="2444"/>
      <c r="D12" s="2444" t="s">
        <v>123</v>
      </c>
      <c r="E12" s="2444"/>
      <c r="F12" s="2444"/>
      <c r="G12" s="2444"/>
      <c r="H12" s="2444"/>
      <c r="I12" s="2444"/>
      <c r="J12" s="2444" t="s">
        <v>231</v>
      </c>
      <c r="K12" s="2444"/>
      <c r="L12" s="2444"/>
      <c r="M12" s="2444"/>
      <c r="N12" s="2444"/>
      <c r="O12" s="81" t="s">
        <v>228</v>
      </c>
      <c r="P12" s="81" t="s">
        <v>229</v>
      </c>
      <c r="Q12" s="81" t="s">
        <v>139</v>
      </c>
      <c r="R12" s="81" t="s">
        <v>140</v>
      </c>
      <c r="S12" s="2444" t="s">
        <v>230</v>
      </c>
      <c r="T12" s="2444"/>
      <c r="U12" s="2444"/>
      <c r="V12" s="2444"/>
      <c r="W12" s="2444"/>
      <c r="X12" s="2444"/>
      <c r="Y12" s="2444"/>
    </row>
    <row r="13" spans="1:27" ht="21" customHeight="1">
      <c r="A13" s="2654"/>
      <c r="B13" s="2654"/>
      <c r="C13" s="2654"/>
      <c r="D13" s="2654"/>
      <c r="E13" s="2654"/>
      <c r="F13" s="2654"/>
      <c r="G13" s="2654"/>
      <c r="H13" s="2654"/>
      <c r="I13" s="2654"/>
      <c r="J13" s="2654"/>
      <c r="K13" s="2654"/>
      <c r="L13" s="2654"/>
      <c r="M13" s="2654"/>
      <c r="N13" s="2654"/>
      <c r="O13" s="366"/>
      <c r="P13" s="366"/>
      <c r="Q13" s="366"/>
      <c r="R13" s="366"/>
      <c r="S13" s="2654"/>
      <c r="T13" s="2654"/>
      <c r="U13" s="2654"/>
      <c r="V13" s="2654"/>
      <c r="W13" s="2654"/>
      <c r="X13" s="2654"/>
      <c r="Y13" s="2654"/>
    </row>
    <row r="14" spans="1:27" ht="21" customHeight="1">
      <c r="A14" s="2649"/>
      <c r="B14" s="2649"/>
      <c r="C14" s="2649"/>
      <c r="D14" s="2649"/>
      <c r="E14" s="2649"/>
      <c r="F14" s="2649"/>
      <c r="G14" s="2649"/>
      <c r="H14" s="2649"/>
      <c r="I14" s="2649"/>
      <c r="J14" s="2649"/>
      <c r="K14" s="2649"/>
      <c r="L14" s="2649"/>
      <c r="M14" s="2649"/>
      <c r="N14" s="2649"/>
      <c r="O14" s="367"/>
      <c r="P14" s="367"/>
      <c r="Q14" s="367"/>
      <c r="R14" s="367"/>
      <c r="S14" s="2649"/>
      <c r="T14" s="2649"/>
      <c r="U14" s="2649"/>
      <c r="V14" s="2649"/>
      <c r="W14" s="2649"/>
      <c r="X14" s="2649"/>
      <c r="Y14" s="2649"/>
    </row>
    <row r="15" spans="1:27" ht="21" customHeight="1">
      <c r="A15" s="2649"/>
      <c r="B15" s="2649"/>
      <c r="C15" s="2649"/>
      <c r="D15" s="2649"/>
      <c r="E15" s="2649"/>
      <c r="F15" s="2649"/>
      <c r="G15" s="2649"/>
      <c r="H15" s="2649"/>
      <c r="I15" s="2649"/>
      <c r="J15" s="2649"/>
      <c r="K15" s="2649"/>
      <c r="L15" s="2649"/>
      <c r="M15" s="2649"/>
      <c r="N15" s="2649"/>
      <c r="O15" s="367"/>
      <c r="P15" s="367"/>
      <c r="Q15" s="367"/>
      <c r="R15" s="367"/>
      <c r="S15" s="2649"/>
      <c r="T15" s="2649"/>
      <c r="U15" s="2649"/>
      <c r="V15" s="2649"/>
      <c r="W15" s="2649"/>
      <c r="X15" s="2649"/>
      <c r="Y15" s="2649"/>
    </row>
    <row r="16" spans="1:27" ht="21" customHeight="1">
      <c r="A16" s="2649"/>
      <c r="B16" s="2649"/>
      <c r="C16" s="2649"/>
      <c r="D16" s="2649"/>
      <c r="E16" s="2649"/>
      <c r="F16" s="2649"/>
      <c r="G16" s="2649"/>
      <c r="H16" s="2649"/>
      <c r="I16" s="2649"/>
      <c r="J16" s="2649"/>
      <c r="K16" s="2649"/>
      <c r="L16" s="2649"/>
      <c r="M16" s="2649"/>
      <c r="N16" s="2649"/>
      <c r="O16" s="367"/>
      <c r="P16" s="367"/>
      <c r="Q16" s="367"/>
      <c r="R16" s="367"/>
      <c r="S16" s="2649"/>
      <c r="T16" s="2649"/>
      <c r="U16" s="2649"/>
      <c r="V16" s="2649"/>
      <c r="W16" s="2649"/>
      <c r="X16" s="2649"/>
      <c r="Y16" s="2649"/>
    </row>
    <row r="17" spans="1:25" ht="21" customHeight="1">
      <c r="A17" s="2649"/>
      <c r="B17" s="2649"/>
      <c r="C17" s="2649"/>
      <c r="D17" s="2649"/>
      <c r="E17" s="2649"/>
      <c r="F17" s="2649"/>
      <c r="G17" s="2649"/>
      <c r="H17" s="2649"/>
      <c r="I17" s="2649"/>
      <c r="J17" s="2649"/>
      <c r="K17" s="2649"/>
      <c r="L17" s="2649"/>
      <c r="M17" s="2649"/>
      <c r="N17" s="2649"/>
      <c r="O17" s="367"/>
      <c r="P17" s="367"/>
      <c r="Q17" s="367"/>
      <c r="R17" s="367"/>
      <c r="S17" s="2649"/>
      <c r="T17" s="2649"/>
      <c r="U17" s="2649"/>
      <c r="V17" s="2649"/>
      <c r="W17" s="2649"/>
      <c r="X17" s="2649"/>
      <c r="Y17" s="2649"/>
    </row>
    <row r="18" spans="1:25" ht="21" customHeight="1">
      <c r="A18" s="2649"/>
      <c r="B18" s="2649"/>
      <c r="C18" s="2649"/>
      <c r="D18" s="2649"/>
      <c r="E18" s="2649"/>
      <c r="F18" s="2649"/>
      <c r="G18" s="2649"/>
      <c r="H18" s="2649"/>
      <c r="I18" s="2649"/>
      <c r="J18" s="2649"/>
      <c r="K18" s="2649"/>
      <c r="L18" s="2649"/>
      <c r="M18" s="2649"/>
      <c r="N18" s="2649"/>
      <c r="O18" s="367"/>
      <c r="P18" s="367"/>
      <c r="Q18" s="367"/>
      <c r="R18" s="367"/>
      <c r="S18" s="2649"/>
      <c r="T18" s="2649"/>
      <c r="U18" s="2649"/>
      <c r="V18" s="2649"/>
      <c r="W18" s="2649"/>
      <c r="X18" s="2649"/>
      <c r="Y18" s="2649"/>
    </row>
    <row r="19" spans="1:25" ht="21" customHeight="1">
      <c r="A19" s="2649"/>
      <c r="B19" s="2649"/>
      <c r="C19" s="2649"/>
      <c r="D19" s="2649"/>
      <c r="E19" s="2649"/>
      <c r="F19" s="2649"/>
      <c r="G19" s="2649"/>
      <c r="H19" s="2649"/>
      <c r="I19" s="2649"/>
      <c r="J19" s="2649"/>
      <c r="K19" s="2649"/>
      <c r="L19" s="2649"/>
      <c r="M19" s="2649"/>
      <c r="N19" s="2649"/>
      <c r="O19" s="367"/>
      <c r="P19" s="367"/>
      <c r="Q19" s="367"/>
      <c r="R19" s="367"/>
      <c r="S19" s="2649"/>
      <c r="T19" s="2649"/>
      <c r="U19" s="2649"/>
      <c r="V19" s="2649"/>
      <c r="W19" s="2649"/>
      <c r="X19" s="2649"/>
      <c r="Y19" s="2649"/>
    </row>
    <row r="20" spans="1:25" ht="21" customHeight="1">
      <c r="A20" s="2649"/>
      <c r="B20" s="2649"/>
      <c r="C20" s="2649"/>
      <c r="D20" s="2649"/>
      <c r="E20" s="2649"/>
      <c r="F20" s="2649"/>
      <c r="G20" s="2649"/>
      <c r="H20" s="2649"/>
      <c r="I20" s="2649"/>
      <c r="J20" s="2649"/>
      <c r="K20" s="2649"/>
      <c r="L20" s="2649"/>
      <c r="M20" s="2649"/>
      <c r="N20" s="2649"/>
      <c r="O20" s="367"/>
      <c r="P20" s="367"/>
      <c r="Q20" s="367"/>
      <c r="R20" s="367"/>
      <c r="S20" s="2649"/>
      <c r="T20" s="2649"/>
      <c r="U20" s="2649"/>
      <c r="V20" s="2649"/>
      <c r="W20" s="2649"/>
      <c r="X20" s="2649"/>
      <c r="Y20" s="2649"/>
    </row>
    <row r="21" spans="1:25" ht="21" customHeight="1">
      <c r="A21" s="2649"/>
      <c r="B21" s="2649"/>
      <c r="C21" s="2649"/>
      <c r="D21" s="2649"/>
      <c r="E21" s="2649"/>
      <c r="F21" s="2649"/>
      <c r="G21" s="2649"/>
      <c r="H21" s="2649"/>
      <c r="I21" s="2649"/>
      <c r="J21" s="2649"/>
      <c r="K21" s="2649"/>
      <c r="L21" s="2649"/>
      <c r="M21" s="2649"/>
      <c r="N21" s="2649"/>
      <c r="O21" s="367"/>
      <c r="P21" s="367"/>
      <c r="Q21" s="367"/>
      <c r="R21" s="367"/>
      <c r="S21" s="2649"/>
      <c r="T21" s="2649"/>
      <c r="U21" s="2649"/>
      <c r="V21" s="2649"/>
      <c r="W21" s="2649"/>
      <c r="X21" s="2649"/>
      <c r="Y21" s="2649"/>
    </row>
    <row r="22" spans="1:25" ht="21" customHeight="1">
      <c r="A22" s="2649"/>
      <c r="B22" s="2649"/>
      <c r="C22" s="2649"/>
      <c r="D22" s="2649"/>
      <c r="E22" s="2649"/>
      <c r="F22" s="2649"/>
      <c r="G22" s="2649"/>
      <c r="H22" s="2649"/>
      <c r="I22" s="2649"/>
      <c r="J22" s="2649"/>
      <c r="K22" s="2649"/>
      <c r="L22" s="2649"/>
      <c r="M22" s="2649"/>
      <c r="N22" s="2649"/>
      <c r="O22" s="367"/>
      <c r="P22" s="367"/>
      <c r="Q22" s="367"/>
      <c r="R22" s="367"/>
      <c r="S22" s="2649"/>
      <c r="T22" s="2649"/>
      <c r="U22" s="2649"/>
      <c r="V22" s="2649"/>
      <c r="W22" s="2649"/>
      <c r="X22" s="2649"/>
      <c r="Y22" s="2649"/>
    </row>
    <row r="23" spans="1:25" ht="21" customHeight="1">
      <c r="A23" s="2649"/>
      <c r="B23" s="2649"/>
      <c r="C23" s="2649"/>
      <c r="D23" s="2649"/>
      <c r="E23" s="2649"/>
      <c r="F23" s="2649"/>
      <c r="G23" s="2649"/>
      <c r="H23" s="2649"/>
      <c r="I23" s="2649"/>
      <c r="J23" s="2649"/>
      <c r="K23" s="2649"/>
      <c r="L23" s="2649"/>
      <c r="M23" s="2649"/>
      <c r="N23" s="2649"/>
      <c r="O23" s="367"/>
      <c r="P23" s="367"/>
      <c r="Q23" s="367"/>
      <c r="R23" s="367"/>
      <c r="S23" s="2649"/>
      <c r="T23" s="2649"/>
      <c r="U23" s="2649"/>
      <c r="V23" s="2649"/>
      <c r="W23" s="2649"/>
      <c r="X23" s="2649"/>
      <c r="Y23" s="2649"/>
    </row>
    <row r="24" spans="1:25" ht="21" customHeight="1">
      <c r="A24" s="2649"/>
      <c r="B24" s="2649"/>
      <c r="C24" s="2649"/>
      <c r="D24" s="2649"/>
      <c r="E24" s="2649"/>
      <c r="F24" s="2649"/>
      <c r="G24" s="2649"/>
      <c r="H24" s="2649"/>
      <c r="I24" s="2649"/>
      <c r="J24" s="2649"/>
      <c r="K24" s="2649"/>
      <c r="L24" s="2649"/>
      <c r="M24" s="2649"/>
      <c r="N24" s="2649"/>
      <c r="O24" s="367"/>
      <c r="P24" s="367"/>
      <c r="Q24" s="367"/>
      <c r="R24" s="367"/>
      <c r="S24" s="2649"/>
      <c r="T24" s="2649"/>
      <c r="U24" s="2649"/>
      <c r="V24" s="2649"/>
      <c r="W24" s="2649"/>
      <c r="X24" s="2649"/>
      <c r="Y24" s="2649"/>
    </row>
    <row r="25" spans="1:25" ht="21" customHeight="1">
      <c r="A25" s="2649"/>
      <c r="B25" s="2649"/>
      <c r="C25" s="2649"/>
      <c r="D25" s="2649"/>
      <c r="E25" s="2649"/>
      <c r="F25" s="2649"/>
      <c r="G25" s="2649"/>
      <c r="H25" s="2649"/>
      <c r="I25" s="2649"/>
      <c r="J25" s="2649"/>
      <c r="K25" s="2649"/>
      <c r="L25" s="2649"/>
      <c r="M25" s="2649"/>
      <c r="N25" s="2649"/>
      <c r="O25" s="367"/>
      <c r="P25" s="367"/>
      <c r="Q25" s="367"/>
      <c r="R25" s="367"/>
      <c r="S25" s="2649"/>
      <c r="T25" s="2649"/>
      <c r="U25" s="2649"/>
      <c r="V25" s="2649"/>
      <c r="W25" s="2649"/>
      <c r="X25" s="2649"/>
      <c r="Y25" s="2649"/>
    </row>
    <row r="26" spans="1:25" ht="21" customHeight="1">
      <c r="A26" s="2649"/>
      <c r="B26" s="2649"/>
      <c r="C26" s="2649"/>
      <c r="D26" s="2649"/>
      <c r="E26" s="2649"/>
      <c r="F26" s="2649"/>
      <c r="G26" s="2649"/>
      <c r="H26" s="2649"/>
      <c r="I26" s="2649"/>
      <c r="J26" s="2649"/>
      <c r="K26" s="2649"/>
      <c r="L26" s="2649"/>
      <c r="M26" s="2649"/>
      <c r="N26" s="2649"/>
      <c r="O26" s="367"/>
      <c r="P26" s="367"/>
      <c r="Q26" s="367"/>
      <c r="R26" s="367"/>
      <c r="S26" s="2649"/>
      <c r="T26" s="2649"/>
      <c r="U26" s="2649"/>
      <c r="V26" s="2649"/>
      <c r="W26" s="2649"/>
      <c r="X26" s="2649"/>
      <c r="Y26" s="2649"/>
    </row>
    <row r="27" spans="1:25" ht="21" customHeight="1">
      <c r="A27" s="2649"/>
      <c r="B27" s="2649"/>
      <c r="C27" s="2649"/>
      <c r="D27" s="2649"/>
      <c r="E27" s="2649"/>
      <c r="F27" s="2649"/>
      <c r="G27" s="2649"/>
      <c r="H27" s="2649"/>
      <c r="I27" s="2649"/>
      <c r="J27" s="2649"/>
      <c r="K27" s="2649"/>
      <c r="L27" s="2649"/>
      <c r="M27" s="2649"/>
      <c r="N27" s="2649"/>
      <c r="O27" s="367"/>
      <c r="P27" s="367"/>
      <c r="Q27" s="367"/>
      <c r="R27" s="367"/>
      <c r="S27" s="2649"/>
      <c r="T27" s="2649"/>
      <c r="U27" s="2649"/>
      <c r="V27" s="2649"/>
      <c r="W27" s="2649"/>
      <c r="X27" s="2649"/>
      <c r="Y27" s="2649"/>
    </row>
    <row r="28" spans="1:25" ht="21" customHeight="1">
      <c r="A28" s="2649"/>
      <c r="B28" s="2649"/>
      <c r="C28" s="2649"/>
      <c r="D28" s="2649"/>
      <c r="E28" s="2649"/>
      <c r="F28" s="2649"/>
      <c r="G28" s="2649"/>
      <c r="H28" s="2649"/>
      <c r="I28" s="2649"/>
      <c r="J28" s="2649"/>
      <c r="K28" s="2649"/>
      <c r="L28" s="2649"/>
      <c r="M28" s="2649"/>
      <c r="N28" s="2649"/>
      <c r="O28" s="367"/>
      <c r="P28" s="367"/>
      <c r="Q28" s="367"/>
      <c r="R28" s="367"/>
      <c r="S28" s="2649"/>
      <c r="T28" s="2649"/>
      <c r="U28" s="2649"/>
      <c r="V28" s="2649"/>
      <c r="W28" s="2649"/>
      <c r="X28" s="2649"/>
      <c r="Y28" s="2649"/>
    </row>
    <row r="29" spans="1:25" ht="21" customHeight="1">
      <c r="A29" s="2649"/>
      <c r="B29" s="2649"/>
      <c r="C29" s="2649"/>
      <c r="D29" s="2649"/>
      <c r="E29" s="2649"/>
      <c r="F29" s="2649"/>
      <c r="G29" s="2649"/>
      <c r="H29" s="2649"/>
      <c r="I29" s="2649"/>
      <c r="J29" s="2649"/>
      <c r="K29" s="2649"/>
      <c r="L29" s="2649"/>
      <c r="M29" s="2649"/>
      <c r="N29" s="2649"/>
      <c r="O29" s="367"/>
      <c r="P29" s="367"/>
      <c r="Q29" s="367"/>
      <c r="R29" s="367"/>
      <c r="S29" s="2649"/>
      <c r="T29" s="2649"/>
      <c r="U29" s="2649"/>
      <c r="V29" s="2649"/>
      <c r="W29" s="2649"/>
      <c r="X29" s="2649"/>
      <c r="Y29" s="2649"/>
    </row>
    <row r="30" spans="1:25" ht="21" customHeight="1">
      <c r="A30" s="2649"/>
      <c r="B30" s="2649"/>
      <c r="C30" s="2649"/>
      <c r="D30" s="2649"/>
      <c r="E30" s="2649"/>
      <c r="F30" s="2649"/>
      <c r="G30" s="2649"/>
      <c r="H30" s="2649"/>
      <c r="I30" s="2649"/>
      <c r="J30" s="2649"/>
      <c r="K30" s="2649"/>
      <c r="L30" s="2649"/>
      <c r="M30" s="2649"/>
      <c r="N30" s="2649"/>
      <c r="O30" s="367"/>
      <c r="P30" s="367"/>
      <c r="Q30" s="367"/>
      <c r="R30" s="367"/>
      <c r="S30" s="2649"/>
      <c r="T30" s="2649"/>
      <c r="U30" s="2649"/>
      <c r="V30" s="2649"/>
      <c r="W30" s="2649"/>
      <c r="X30" s="2649"/>
      <c r="Y30" s="2649"/>
    </row>
    <row r="31" spans="1:25" ht="21" customHeight="1">
      <c r="A31" s="2649"/>
      <c r="B31" s="2649"/>
      <c r="C31" s="2649"/>
      <c r="D31" s="2649"/>
      <c r="E31" s="2649"/>
      <c r="F31" s="2649"/>
      <c r="G31" s="2649"/>
      <c r="H31" s="2649"/>
      <c r="I31" s="2649"/>
      <c r="J31" s="2649"/>
      <c r="K31" s="2649"/>
      <c r="L31" s="2649"/>
      <c r="M31" s="2649"/>
      <c r="N31" s="2649"/>
      <c r="O31" s="367"/>
      <c r="P31" s="367"/>
      <c r="Q31" s="367"/>
      <c r="R31" s="367"/>
      <c r="S31" s="2649"/>
      <c r="T31" s="2649"/>
      <c r="U31" s="2649"/>
      <c r="V31" s="2649"/>
      <c r="W31" s="2649"/>
      <c r="X31" s="2649"/>
      <c r="Y31" s="2649"/>
    </row>
    <row r="32" spans="1:25" ht="21" customHeight="1">
      <c r="A32" s="2649"/>
      <c r="B32" s="2649"/>
      <c r="C32" s="2649"/>
      <c r="D32" s="2649"/>
      <c r="E32" s="2649"/>
      <c r="F32" s="2649"/>
      <c r="G32" s="2649"/>
      <c r="H32" s="2649"/>
      <c r="I32" s="2649"/>
      <c r="J32" s="2649"/>
      <c r="K32" s="2649"/>
      <c r="L32" s="2649"/>
      <c r="M32" s="2649"/>
      <c r="N32" s="2649"/>
      <c r="O32" s="367"/>
      <c r="P32" s="367"/>
      <c r="Q32" s="367"/>
      <c r="R32" s="367"/>
      <c r="S32" s="2649"/>
      <c r="T32" s="2649"/>
      <c r="U32" s="2649"/>
      <c r="V32" s="2649"/>
      <c r="W32" s="2649"/>
      <c r="X32" s="2649"/>
      <c r="Y32" s="2649"/>
    </row>
    <row r="33" spans="1:25" ht="21" customHeight="1">
      <c r="A33" s="2649"/>
      <c r="B33" s="2649"/>
      <c r="C33" s="2649"/>
      <c r="D33" s="2649"/>
      <c r="E33" s="2649"/>
      <c r="F33" s="2649"/>
      <c r="G33" s="2649"/>
      <c r="H33" s="2649"/>
      <c r="I33" s="2649"/>
      <c r="J33" s="2649"/>
      <c r="K33" s="2649"/>
      <c r="L33" s="2649"/>
      <c r="M33" s="2649"/>
      <c r="N33" s="2649"/>
      <c r="O33" s="367"/>
      <c r="P33" s="367"/>
      <c r="Q33" s="367"/>
      <c r="R33" s="367"/>
      <c r="S33" s="2649"/>
      <c r="T33" s="2649"/>
      <c r="U33" s="2649"/>
      <c r="V33" s="2649"/>
      <c r="W33" s="2649"/>
      <c r="X33" s="2649"/>
      <c r="Y33" s="2649"/>
    </row>
    <row r="34" spans="1:25" ht="21" customHeight="1">
      <c r="A34" s="2649"/>
      <c r="B34" s="2649"/>
      <c r="C34" s="2649"/>
      <c r="D34" s="2649"/>
      <c r="E34" s="2649"/>
      <c r="F34" s="2649"/>
      <c r="G34" s="2649"/>
      <c r="H34" s="2649"/>
      <c r="I34" s="2649"/>
      <c r="J34" s="2649"/>
      <c r="K34" s="2649"/>
      <c r="L34" s="2649"/>
      <c r="M34" s="2649"/>
      <c r="N34" s="2649"/>
      <c r="O34" s="367"/>
      <c r="P34" s="367"/>
      <c r="Q34" s="367"/>
      <c r="R34" s="367"/>
      <c r="S34" s="2649"/>
      <c r="T34" s="2649"/>
      <c r="U34" s="2649"/>
      <c r="V34" s="2649"/>
      <c r="W34" s="2649"/>
      <c r="X34" s="2649"/>
      <c r="Y34" s="2649"/>
    </row>
    <row r="35" spans="1:25" ht="21" customHeight="1">
      <c r="A35" s="2658"/>
      <c r="B35" s="2658"/>
      <c r="C35" s="2658"/>
      <c r="D35" s="2658"/>
      <c r="E35" s="2658"/>
      <c r="F35" s="2658"/>
      <c r="G35" s="2658"/>
      <c r="H35" s="2658"/>
      <c r="I35" s="2658"/>
      <c r="J35" s="2658"/>
      <c r="K35" s="2658"/>
      <c r="L35" s="2658"/>
      <c r="M35" s="2658"/>
      <c r="N35" s="2658"/>
      <c r="O35" s="368"/>
      <c r="P35" s="368"/>
      <c r="Q35" s="368"/>
      <c r="R35" s="368"/>
      <c r="S35" s="2658"/>
      <c r="T35" s="2658"/>
      <c r="U35" s="2658"/>
      <c r="V35" s="2658"/>
      <c r="W35" s="2658"/>
      <c r="X35" s="2658"/>
      <c r="Y35" s="2658"/>
    </row>
    <row r="36" spans="1:25" ht="17.100000000000001" customHeight="1">
      <c r="D36" s="1" t="s">
        <v>122</v>
      </c>
    </row>
    <row r="37" spans="1:25" ht="34.5" customHeight="1">
      <c r="A37" s="492" t="s">
        <v>232</v>
      </c>
      <c r="B37" s="492"/>
      <c r="C37" s="492"/>
      <c r="D37" s="492"/>
      <c r="E37" s="492"/>
      <c r="F37" s="492"/>
      <c r="G37" s="492"/>
      <c r="H37" s="492"/>
      <c r="I37" s="492"/>
      <c r="J37" s="492"/>
      <c r="K37" s="492"/>
      <c r="L37" s="492"/>
      <c r="M37" s="492"/>
      <c r="N37" s="492"/>
      <c r="O37" s="492"/>
      <c r="P37" s="492"/>
      <c r="Q37" s="492"/>
      <c r="R37" s="492"/>
      <c r="S37" s="492"/>
      <c r="X37" s="75" t="s">
        <v>142</v>
      </c>
    </row>
    <row r="38" spans="1:25" ht="21" customHeight="1">
      <c r="A38" s="2444" t="s">
        <v>124</v>
      </c>
      <c r="B38" s="2444"/>
      <c r="C38" s="2444"/>
      <c r="D38" s="2444" t="s">
        <v>123</v>
      </c>
      <c r="E38" s="2444"/>
      <c r="F38" s="2444"/>
      <c r="G38" s="2444"/>
      <c r="H38" s="2444"/>
      <c r="I38" s="2444"/>
      <c r="J38" s="2444" t="s">
        <v>231</v>
      </c>
      <c r="K38" s="2444"/>
      <c r="L38" s="2444"/>
      <c r="M38" s="2444"/>
      <c r="N38" s="2444"/>
      <c r="O38" s="81" t="s">
        <v>228</v>
      </c>
      <c r="P38" s="81" t="s">
        <v>229</v>
      </c>
      <c r="Q38" s="81" t="s">
        <v>139</v>
      </c>
      <c r="R38" s="81" t="s">
        <v>140</v>
      </c>
      <c r="S38" s="2444" t="s">
        <v>230</v>
      </c>
      <c r="T38" s="2444"/>
      <c r="U38" s="2444"/>
      <c r="V38" s="2444"/>
      <c r="W38" s="2444"/>
      <c r="X38" s="2444"/>
      <c r="Y38" s="2444"/>
    </row>
    <row r="39" spans="1:25" ht="21" customHeight="1">
      <c r="A39" s="2654"/>
      <c r="B39" s="2654"/>
      <c r="C39" s="2654"/>
      <c r="D39" s="2654"/>
      <c r="E39" s="2654"/>
      <c r="F39" s="2654"/>
      <c r="G39" s="2654"/>
      <c r="H39" s="2654"/>
      <c r="I39" s="2654"/>
      <c r="J39" s="2654"/>
      <c r="K39" s="2654"/>
      <c r="L39" s="2654"/>
      <c r="M39" s="2654"/>
      <c r="N39" s="2654"/>
      <c r="O39" s="366"/>
      <c r="P39" s="366"/>
      <c r="Q39" s="366"/>
      <c r="R39" s="366"/>
      <c r="S39" s="2654"/>
      <c r="T39" s="2654"/>
      <c r="U39" s="2654"/>
      <c r="V39" s="2654"/>
      <c r="W39" s="2654"/>
      <c r="X39" s="2654"/>
      <c r="Y39" s="2654"/>
    </row>
    <row r="40" spans="1:25" ht="21" customHeight="1">
      <c r="A40" s="2649"/>
      <c r="B40" s="2649"/>
      <c r="C40" s="2649"/>
      <c r="D40" s="2649"/>
      <c r="E40" s="2649"/>
      <c r="F40" s="2649"/>
      <c r="G40" s="2649"/>
      <c r="H40" s="2649"/>
      <c r="I40" s="2649"/>
      <c r="J40" s="2649"/>
      <c r="K40" s="2649"/>
      <c r="L40" s="2649"/>
      <c r="M40" s="2649"/>
      <c r="N40" s="2649"/>
      <c r="O40" s="367"/>
      <c r="P40" s="367"/>
      <c r="Q40" s="367"/>
      <c r="R40" s="367"/>
      <c r="S40" s="2649"/>
      <c r="T40" s="2649"/>
      <c r="U40" s="2649"/>
      <c r="V40" s="2649"/>
      <c r="W40" s="2649"/>
      <c r="X40" s="2649"/>
      <c r="Y40" s="2649"/>
    </row>
    <row r="41" spans="1:25" ht="21" customHeight="1">
      <c r="A41" s="2649"/>
      <c r="B41" s="2649"/>
      <c r="C41" s="2649"/>
      <c r="D41" s="2649"/>
      <c r="E41" s="2649"/>
      <c r="F41" s="2649"/>
      <c r="G41" s="2649"/>
      <c r="H41" s="2649"/>
      <c r="I41" s="2649"/>
      <c r="J41" s="2649"/>
      <c r="K41" s="2649"/>
      <c r="L41" s="2649"/>
      <c r="M41" s="2649"/>
      <c r="N41" s="2649"/>
      <c r="O41" s="367"/>
      <c r="P41" s="367"/>
      <c r="Q41" s="367"/>
      <c r="R41" s="367"/>
      <c r="S41" s="2649"/>
      <c r="T41" s="2649"/>
      <c r="U41" s="2649"/>
      <c r="V41" s="2649"/>
      <c r="W41" s="2649"/>
      <c r="X41" s="2649"/>
      <c r="Y41" s="2649"/>
    </row>
    <row r="42" spans="1:25" ht="21" customHeight="1">
      <c r="A42" s="2649"/>
      <c r="B42" s="2649"/>
      <c r="C42" s="2649"/>
      <c r="D42" s="2649"/>
      <c r="E42" s="2649"/>
      <c r="F42" s="2649"/>
      <c r="G42" s="2649"/>
      <c r="H42" s="2649"/>
      <c r="I42" s="2649"/>
      <c r="J42" s="2649"/>
      <c r="K42" s="2649"/>
      <c r="L42" s="2649"/>
      <c r="M42" s="2649"/>
      <c r="N42" s="2649"/>
      <c r="O42" s="367"/>
      <c r="P42" s="367"/>
      <c r="Q42" s="367"/>
      <c r="R42" s="367"/>
      <c r="S42" s="2649"/>
      <c r="T42" s="2649"/>
      <c r="U42" s="2649"/>
      <c r="V42" s="2649"/>
      <c r="W42" s="2649"/>
      <c r="X42" s="2649"/>
      <c r="Y42" s="2649"/>
    </row>
    <row r="43" spans="1:25" ht="21" customHeight="1">
      <c r="A43" s="2649"/>
      <c r="B43" s="2649"/>
      <c r="C43" s="2649"/>
      <c r="D43" s="2649"/>
      <c r="E43" s="2649"/>
      <c r="F43" s="2649"/>
      <c r="G43" s="2649"/>
      <c r="H43" s="2649"/>
      <c r="I43" s="2649"/>
      <c r="J43" s="2649"/>
      <c r="K43" s="2649"/>
      <c r="L43" s="2649"/>
      <c r="M43" s="2649"/>
      <c r="N43" s="2649"/>
      <c r="O43" s="367"/>
      <c r="P43" s="367"/>
      <c r="Q43" s="367"/>
      <c r="R43" s="367"/>
      <c r="S43" s="2649"/>
      <c r="T43" s="2649"/>
      <c r="U43" s="2649"/>
      <c r="V43" s="2649"/>
      <c r="W43" s="2649"/>
      <c r="X43" s="2649"/>
      <c r="Y43" s="2649"/>
    </row>
    <row r="44" spans="1:25" ht="21" customHeight="1">
      <c r="A44" s="2649"/>
      <c r="B44" s="2649"/>
      <c r="C44" s="2649"/>
      <c r="D44" s="2649"/>
      <c r="E44" s="2649"/>
      <c r="F44" s="2649"/>
      <c r="G44" s="2649"/>
      <c r="H44" s="2649"/>
      <c r="I44" s="2649"/>
      <c r="J44" s="2649"/>
      <c r="K44" s="2649"/>
      <c r="L44" s="2649"/>
      <c r="M44" s="2649"/>
      <c r="N44" s="2649"/>
      <c r="O44" s="367"/>
      <c r="P44" s="367"/>
      <c r="Q44" s="367"/>
      <c r="R44" s="367"/>
      <c r="S44" s="2649"/>
      <c r="T44" s="2649"/>
      <c r="U44" s="2649"/>
      <c r="V44" s="2649"/>
      <c r="W44" s="2649"/>
      <c r="X44" s="2649"/>
      <c r="Y44" s="2649"/>
    </row>
    <row r="45" spans="1:25" ht="21" customHeight="1">
      <c r="A45" s="2649"/>
      <c r="B45" s="2649"/>
      <c r="C45" s="2649"/>
      <c r="D45" s="2649"/>
      <c r="E45" s="2649"/>
      <c r="F45" s="2649"/>
      <c r="G45" s="2649"/>
      <c r="H45" s="2649"/>
      <c r="I45" s="2649"/>
      <c r="J45" s="2649"/>
      <c r="K45" s="2649"/>
      <c r="L45" s="2649"/>
      <c r="M45" s="2649"/>
      <c r="N45" s="2649"/>
      <c r="O45" s="367"/>
      <c r="P45" s="367"/>
      <c r="Q45" s="367"/>
      <c r="R45" s="367"/>
      <c r="S45" s="2649"/>
      <c r="T45" s="2649"/>
      <c r="U45" s="2649"/>
      <c r="V45" s="2649"/>
      <c r="W45" s="2649"/>
      <c r="X45" s="2649"/>
      <c r="Y45" s="2649"/>
    </row>
    <row r="46" spans="1:25" ht="21" customHeight="1">
      <c r="A46" s="2649"/>
      <c r="B46" s="2649"/>
      <c r="C46" s="2649"/>
      <c r="D46" s="2649"/>
      <c r="E46" s="2649"/>
      <c r="F46" s="2649"/>
      <c r="G46" s="2649"/>
      <c r="H46" s="2649"/>
      <c r="I46" s="2649"/>
      <c r="J46" s="2649"/>
      <c r="K46" s="2649"/>
      <c r="L46" s="2649"/>
      <c r="M46" s="2649"/>
      <c r="N46" s="2649"/>
      <c r="O46" s="367"/>
      <c r="P46" s="367"/>
      <c r="Q46" s="367"/>
      <c r="R46" s="367"/>
      <c r="S46" s="2649"/>
      <c r="T46" s="2649"/>
      <c r="U46" s="2649"/>
      <c r="V46" s="2649"/>
      <c r="W46" s="2649"/>
      <c r="X46" s="2649"/>
      <c r="Y46" s="2649"/>
    </row>
    <row r="47" spans="1:25" ht="21" customHeight="1">
      <c r="A47" s="2649"/>
      <c r="B47" s="2649"/>
      <c r="C47" s="2649"/>
      <c r="D47" s="2649"/>
      <c r="E47" s="2649"/>
      <c r="F47" s="2649"/>
      <c r="G47" s="2649"/>
      <c r="H47" s="2649"/>
      <c r="I47" s="2649"/>
      <c r="J47" s="2649"/>
      <c r="K47" s="2649"/>
      <c r="L47" s="2649"/>
      <c r="M47" s="2649"/>
      <c r="N47" s="2649"/>
      <c r="O47" s="367"/>
      <c r="P47" s="367"/>
      <c r="Q47" s="367"/>
      <c r="R47" s="367"/>
      <c r="S47" s="2649"/>
      <c r="T47" s="2649"/>
      <c r="U47" s="2649"/>
      <c r="V47" s="2649"/>
      <c r="W47" s="2649"/>
      <c r="X47" s="2649"/>
      <c r="Y47" s="2649"/>
    </row>
    <row r="48" spans="1:25" ht="21" customHeight="1">
      <c r="A48" s="2649"/>
      <c r="B48" s="2649"/>
      <c r="C48" s="2649"/>
      <c r="D48" s="2649"/>
      <c r="E48" s="2649"/>
      <c r="F48" s="2649"/>
      <c r="G48" s="2649"/>
      <c r="H48" s="2649"/>
      <c r="I48" s="2649"/>
      <c r="J48" s="2649"/>
      <c r="K48" s="2649"/>
      <c r="L48" s="2649"/>
      <c r="M48" s="2649"/>
      <c r="N48" s="2649"/>
      <c r="O48" s="367"/>
      <c r="P48" s="367"/>
      <c r="Q48" s="367"/>
      <c r="R48" s="367"/>
      <c r="S48" s="2649"/>
      <c r="T48" s="2649"/>
      <c r="U48" s="2649"/>
      <c r="V48" s="2649"/>
      <c r="W48" s="2649"/>
      <c r="X48" s="2649"/>
      <c r="Y48" s="2649"/>
    </row>
    <row r="49" spans="1:25" ht="21" customHeight="1">
      <c r="A49" s="2649"/>
      <c r="B49" s="2649"/>
      <c r="C49" s="2649"/>
      <c r="D49" s="2649"/>
      <c r="E49" s="2649"/>
      <c r="F49" s="2649"/>
      <c r="G49" s="2649"/>
      <c r="H49" s="2649"/>
      <c r="I49" s="2649"/>
      <c r="J49" s="2649"/>
      <c r="K49" s="2649"/>
      <c r="L49" s="2649"/>
      <c r="M49" s="2649"/>
      <c r="N49" s="2649"/>
      <c r="O49" s="367"/>
      <c r="P49" s="367"/>
      <c r="Q49" s="367"/>
      <c r="R49" s="367"/>
      <c r="S49" s="2649"/>
      <c r="T49" s="2649"/>
      <c r="U49" s="2649"/>
      <c r="V49" s="2649"/>
      <c r="W49" s="2649"/>
      <c r="X49" s="2649"/>
      <c r="Y49" s="2649"/>
    </row>
    <row r="50" spans="1:25" ht="21" customHeight="1">
      <c r="A50" s="2649"/>
      <c r="B50" s="2649"/>
      <c r="C50" s="2649"/>
      <c r="D50" s="2649"/>
      <c r="E50" s="2649"/>
      <c r="F50" s="2649"/>
      <c r="G50" s="2649"/>
      <c r="H50" s="2649"/>
      <c r="I50" s="2649"/>
      <c r="J50" s="2649"/>
      <c r="K50" s="2649"/>
      <c r="L50" s="2649"/>
      <c r="M50" s="2649"/>
      <c r="N50" s="2649"/>
      <c r="O50" s="367"/>
      <c r="P50" s="367"/>
      <c r="Q50" s="367"/>
      <c r="R50" s="367"/>
      <c r="S50" s="2649"/>
      <c r="T50" s="2649"/>
      <c r="U50" s="2649"/>
      <c r="V50" s="2649"/>
      <c r="W50" s="2649"/>
      <c r="X50" s="2649"/>
      <c r="Y50" s="2649"/>
    </row>
    <row r="51" spans="1:25" ht="21" customHeight="1">
      <c r="A51" s="2649"/>
      <c r="B51" s="2649"/>
      <c r="C51" s="2649"/>
      <c r="D51" s="2649"/>
      <c r="E51" s="2649"/>
      <c r="F51" s="2649"/>
      <c r="G51" s="2649"/>
      <c r="H51" s="2649"/>
      <c r="I51" s="2649"/>
      <c r="J51" s="2649"/>
      <c r="K51" s="2649"/>
      <c r="L51" s="2649"/>
      <c r="M51" s="2649"/>
      <c r="N51" s="2649"/>
      <c r="O51" s="367"/>
      <c r="P51" s="367"/>
      <c r="Q51" s="367"/>
      <c r="R51" s="367"/>
      <c r="S51" s="2649"/>
      <c r="T51" s="2649"/>
      <c r="U51" s="2649"/>
      <c r="V51" s="2649"/>
      <c r="W51" s="2649"/>
      <c r="X51" s="2649"/>
      <c r="Y51" s="2649"/>
    </row>
    <row r="52" spans="1:25" ht="21" customHeight="1">
      <c r="A52" s="2649"/>
      <c r="B52" s="2649"/>
      <c r="C52" s="2649"/>
      <c r="D52" s="2649"/>
      <c r="E52" s="2649"/>
      <c r="F52" s="2649"/>
      <c r="G52" s="2649"/>
      <c r="H52" s="2649"/>
      <c r="I52" s="2649"/>
      <c r="J52" s="2649"/>
      <c r="K52" s="2649"/>
      <c r="L52" s="2649"/>
      <c r="M52" s="2649"/>
      <c r="N52" s="2649"/>
      <c r="O52" s="367"/>
      <c r="P52" s="367"/>
      <c r="Q52" s="367"/>
      <c r="R52" s="367"/>
      <c r="S52" s="2649"/>
      <c r="T52" s="2649"/>
      <c r="U52" s="2649"/>
      <c r="V52" s="2649"/>
      <c r="W52" s="2649"/>
      <c r="X52" s="2649"/>
      <c r="Y52" s="2649"/>
    </row>
    <row r="53" spans="1:25" ht="21" customHeight="1">
      <c r="A53" s="2649"/>
      <c r="B53" s="2649"/>
      <c r="C53" s="2649"/>
      <c r="D53" s="2649"/>
      <c r="E53" s="2649"/>
      <c r="F53" s="2649"/>
      <c r="G53" s="2649"/>
      <c r="H53" s="2649"/>
      <c r="I53" s="2649"/>
      <c r="J53" s="2649"/>
      <c r="K53" s="2649"/>
      <c r="L53" s="2649"/>
      <c r="M53" s="2649"/>
      <c r="N53" s="2649"/>
      <c r="O53" s="367"/>
      <c r="P53" s="367"/>
      <c r="Q53" s="367"/>
      <c r="R53" s="367"/>
      <c r="S53" s="2649"/>
      <c r="T53" s="2649"/>
      <c r="U53" s="2649"/>
      <c r="V53" s="2649"/>
      <c r="W53" s="2649"/>
      <c r="X53" s="2649"/>
      <c r="Y53" s="2649"/>
    </row>
    <row r="54" spans="1:25" ht="21" customHeight="1">
      <c r="A54" s="2649"/>
      <c r="B54" s="2649"/>
      <c r="C54" s="2649"/>
      <c r="D54" s="2649"/>
      <c r="E54" s="2649"/>
      <c r="F54" s="2649"/>
      <c r="G54" s="2649"/>
      <c r="H54" s="2649"/>
      <c r="I54" s="2649"/>
      <c r="J54" s="2649"/>
      <c r="K54" s="2649"/>
      <c r="L54" s="2649"/>
      <c r="M54" s="2649"/>
      <c r="N54" s="2649"/>
      <c r="O54" s="367"/>
      <c r="P54" s="367"/>
      <c r="Q54" s="367"/>
      <c r="R54" s="367"/>
      <c r="S54" s="2649"/>
      <c r="T54" s="2649"/>
      <c r="U54" s="2649"/>
      <c r="V54" s="2649"/>
      <c r="W54" s="2649"/>
      <c r="X54" s="2649"/>
      <c r="Y54" s="2649"/>
    </row>
    <row r="55" spans="1:25" ht="21" customHeight="1">
      <c r="A55" s="2649"/>
      <c r="B55" s="2649"/>
      <c r="C55" s="2649"/>
      <c r="D55" s="2649"/>
      <c r="E55" s="2649"/>
      <c r="F55" s="2649"/>
      <c r="G55" s="2649"/>
      <c r="H55" s="2649"/>
      <c r="I55" s="2649"/>
      <c r="J55" s="2649"/>
      <c r="K55" s="2649"/>
      <c r="L55" s="2649"/>
      <c r="M55" s="2649"/>
      <c r="N55" s="2649"/>
      <c r="O55" s="367"/>
      <c r="P55" s="367"/>
      <c r="Q55" s="367"/>
      <c r="R55" s="367"/>
      <c r="S55" s="2649"/>
      <c r="T55" s="2649"/>
      <c r="U55" s="2649"/>
      <c r="V55" s="2649"/>
      <c r="W55" s="2649"/>
      <c r="X55" s="2649"/>
      <c r="Y55" s="2649"/>
    </row>
    <row r="56" spans="1:25" ht="21" customHeight="1">
      <c r="A56" s="2649"/>
      <c r="B56" s="2649"/>
      <c r="C56" s="2649"/>
      <c r="D56" s="2649"/>
      <c r="E56" s="2649"/>
      <c r="F56" s="2649"/>
      <c r="G56" s="2649"/>
      <c r="H56" s="2649"/>
      <c r="I56" s="2649"/>
      <c r="J56" s="2649"/>
      <c r="K56" s="2649"/>
      <c r="L56" s="2649"/>
      <c r="M56" s="2649"/>
      <c r="N56" s="2649"/>
      <c r="O56" s="367"/>
      <c r="P56" s="367"/>
      <c r="Q56" s="367"/>
      <c r="R56" s="367"/>
      <c r="S56" s="2649"/>
      <c r="T56" s="2649"/>
      <c r="U56" s="2649"/>
      <c r="V56" s="2649"/>
      <c r="W56" s="2649"/>
      <c r="X56" s="2649"/>
      <c r="Y56" s="2649"/>
    </row>
    <row r="57" spans="1:25" ht="21" customHeight="1">
      <c r="A57" s="2649"/>
      <c r="B57" s="2649"/>
      <c r="C57" s="2649"/>
      <c r="D57" s="2649"/>
      <c r="E57" s="2649"/>
      <c r="F57" s="2649"/>
      <c r="G57" s="2649"/>
      <c r="H57" s="2649"/>
      <c r="I57" s="2649"/>
      <c r="J57" s="2649"/>
      <c r="K57" s="2649"/>
      <c r="L57" s="2649"/>
      <c r="M57" s="2649"/>
      <c r="N57" s="2649"/>
      <c r="O57" s="367"/>
      <c r="P57" s="367"/>
      <c r="Q57" s="367"/>
      <c r="R57" s="367"/>
      <c r="S57" s="2649"/>
      <c r="T57" s="2649"/>
      <c r="U57" s="2649"/>
      <c r="V57" s="2649"/>
      <c r="W57" s="2649"/>
      <c r="X57" s="2649"/>
      <c r="Y57" s="2649"/>
    </row>
    <row r="58" spans="1:25" ht="21" customHeight="1">
      <c r="A58" s="2649"/>
      <c r="B58" s="2649"/>
      <c r="C58" s="2649"/>
      <c r="D58" s="2649"/>
      <c r="E58" s="2649"/>
      <c r="F58" s="2649"/>
      <c r="G58" s="2649"/>
      <c r="H58" s="2649"/>
      <c r="I58" s="2649"/>
      <c r="J58" s="2649"/>
      <c r="K58" s="2649"/>
      <c r="L58" s="2649"/>
      <c r="M58" s="2649"/>
      <c r="N58" s="2649"/>
      <c r="O58" s="367"/>
      <c r="P58" s="367"/>
      <c r="Q58" s="367"/>
      <c r="R58" s="367"/>
      <c r="S58" s="2649"/>
      <c r="T58" s="2649"/>
      <c r="U58" s="2649"/>
      <c r="V58" s="2649"/>
      <c r="W58" s="2649"/>
      <c r="X58" s="2649"/>
      <c r="Y58" s="2649"/>
    </row>
    <row r="59" spans="1:25" ht="21" customHeight="1">
      <c r="A59" s="2649"/>
      <c r="B59" s="2649"/>
      <c r="C59" s="2649"/>
      <c r="D59" s="2649"/>
      <c r="E59" s="2649"/>
      <c r="F59" s="2649"/>
      <c r="G59" s="2649"/>
      <c r="H59" s="2649"/>
      <c r="I59" s="2649"/>
      <c r="J59" s="2649"/>
      <c r="K59" s="2649"/>
      <c r="L59" s="2649"/>
      <c r="M59" s="2649"/>
      <c r="N59" s="2649"/>
      <c r="O59" s="367"/>
      <c r="P59" s="367"/>
      <c r="Q59" s="367"/>
      <c r="R59" s="367"/>
      <c r="S59" s="2649"/>
      <c r="T59" s="2649"/>
      <c r="U59" s="2649"/>
      <c r="V59" s="2649"/>
      <c r="W59" s="2649"/>
      <c r="X59" s="2649"/>
      <c r="Y59" s="2649"/>
    </row>
    <row r="60" spans="1:25" ht="21" customHeight="1">
      <c r="A60" s="2649"/>
      <c r="B60" s="2649"/>
      <c r="C60" s="2649"/>
      <c r="D60" s="2649"/>
      <c r="E60" s="2649"/>
      <c r="F60" s="2649"/>
      <c r="G60" s="2649"/>
      <c r="H60" s="2649"/>
      <c r="I60" s="2649"/>
      <c r="J60" s="2649"/>
      <c r="K60" s="2649"/>
      <c r="L60" s="2649"/>
      <c r="M60" s="2649"/>
      <c r="N60" s="2649"/>
      <c r="O60" s="367"/>
      <c r="P60" s="367"/>
      <c r="Q60" s="367"/>
      <c r="R60" s="367"/>
      <c r="S60" s="2649"/>
      <c r="T60" s="2649"/>
      <c r="U60" s="2649"/>
      <c r="V60" s="2649"/>
      <c r="W60" s="2649"/>
      <c r="X60" s="2649"/>
      <c r="Y60" s="2649"/>
    </row>
    <row r="61" spans="1:25" ht="21" customHeight="1">
      <c r="A61" s="2649"/>
      <c r="B61" s="2649"/>
      <c r="C61" s="2649"/>
      <c r="D61" s="2649"/>
      <c r="E61" s="2649"/>
      <c r="F61" s="2649"/>
      <c r="G61" s="2649"/>
      <c r="H61" s="2649"/>
      <c r="I61" s="2649"/>
      <c r="J61" s="2649"/>
      <c r="K61" s="2649"/>
      <c r="L61" s="2649"/>
      <c r="M61" s="2649"/>
      <c r="N61" s="2649"/>
      <c r="O61" s="367"/>
      <c r="P61" s="367"/>
      <c r="Q61" s="367"/>
      <c r="R61" s="367"/>
      <c r="S61" s="2649"/>
      <c r="T61" s="2649"/>
      <c r="U61" s="2649"/>
      <c r="V61" s="2649"/>
      <c r="W61" s="2649"/>
      <c r="X61" s="2649"/>
      <c r="Y61" s="2649"/>
    </row>
    <row r="62" spans="1:25" ht="21" customHeight="1">
      <c r="A62" s="2649"/>
      <c r="B62" s="2649"/>
      <c r="C62" s="2649"/>
      <c r="D62" s="2649"/>
      <c r="E62" s="2649"/>
      <c r="F62" s="2649"/>
      <c r="G62" s="2649"/>
      <c r="H62" s="2649"/>
      <c r="I62" s="2649"/>
      <c r="J62" s="2649"/>
      <c r="K62" s="2649"/>
      <c r="L62" s="2649"/>
      <c r="M62" s="2649"/>
      <c r="N62" s="2649"/>
      <c r="O62" s="367"/>
      <c r="P62" s="367"/>
      <c r="Q62" s="367"/>
      <c r="R62" s="367"/>
      <c r="S62" s="2649"/>
      <c r="T62" s="2649"/>
      <c r="U62" s="2649"/>
      <c r="V62" s="2649"/>
      <c r="W62" s="2649"/>
      <c r="X62" s="2649"/>
      <c r="Y62" s="2649"/>
    </row>
    <row r="63" spans="1:25" ht="21" customHeight="1">
      <c r="A63" s="2649"/>
      <c r="B63" s="2649"/>
      <c r="C63" s="2649"/>
      <c r="D63" s="2649"/>
      <c r="E63" s="2649"/>
      <c r="F63" s="2649"/>
      <c r="G63" s="2649"/>
      <c r="H63" s="2649"/>
      <c r="I63" s="2649"/>
      <c r="J63" s="2649"/>
      <c r="K63" s="2649"/>
      <c r="L63" s="2649"/>
      <c r="M63" s="2649"/>
      <c r="N63" s="2649"/>
      <c r="O63" s="367"/>
      <c r="P63" s="367"/>
      <c r="Q63" s="367"/>
      <c r="R63" s="367"/>
      <c r="S63" s="2649"/>
      <c r="T63" s="2649"/>
      <c r="U63" s="2649"/>
      <c r="V63" s="2649"/>
      <c r="W63" s="2649"/>
      <c r="X63" s="2649"/>
      <c r="Y63" s="2649"/>
    </row>
    <row r="64" spans="1:25" ht="21" customHeight="1">
      <c r="A64" s="2649"/>
      <c r="B64" s="2649"/>
      <c r="C64" s="2649"/>
      <c r="D64" s="2649"/>
      <c r="E64" s="2649"/>
      <c r="F64" s="2649"/>
      <c r="G64" s="2649"/>
      <c r="H64" s="2649"/>
      <c r="I64" s="2649"/>
      <c r="J64" s="2649"/>
      <c r="K64" s="2649"/>
      <c r="L64" s="2649"/>
      <c r="M64" s="2649"/>
      <c r="N64" s="2649"/>
      <c r="O64" s="367"/>
      <c r="P64" s="367"/>
      <c r="Q64" s="367"/>
      <c r="R64" s="367"/>
      <c r="S64" s="2649"/>
      <c r="T64" s="2649"/>
      <c r="U64" s="2649"/>
      <c r="V64" s="2649"/>
      <c r="W64" s="2649"/>
      <c r="X64" s="2649"/>
      <c r="Y64" s="2649"/>
    </row>
    <row r="65" spans="1:25" ht="21" customHeight="1">
      <c r="A65" s="2649"/>
      <c r="B65" s="2649"/>
      <c r="C65" s="2649"/>
      <c r="D65" s="2649"/>
      <c r="E65" s="2649"/>
      <c r="F65" s="2649"/>
      <c r="G65" s="2649"/>
      <c r="H65" s="2649"/>
      <c r="I65" s="2649"/>
      <c r="J65" s="2649"/>
      <c r="K65" s="2649"/>
      <c r="L65" s="2649"/>
      <c r="M65" s="2649"/>
      <c r="N65" s="2649"/>
      <c r="O65" s="367"/>
      <c r="P65" s="367"/>
      <c r="Q65" s="367"/>
      <c r="R65" s="367"/>
      <c r="S65" s="2649"/>
      <c r="T65" s="2649"/>
      <c r="U65" s="2649"/>
      <c r="V65" s="2649"/>
      <c r="W65" s="2649"/>
      <c r="X65" s="2649"/>
      <c r="Y65" s="2649"/>
    </row>
    <row r="66" spans="1:25" ht="21" customHeight="1">
      <c r="A66" s="2649"/>
      <c r="B66" s="2649"/>
      <c r="C66" s="2649"/>
      <c r="D66" s="2649"/>
      <c r="E66" s="2649"/>
      <c r="F66" s="2649"/>
      <c r="G66" s="2649"/>
      <c r="H66" s="2649"/>
      <c r="I66" s="2649"/>
      <c r="J66" s="2649"/>
      <c r="K66" s="2649"/>
      <c r="L66" s="2649"/>
      <c r="M66" s="2649"/>
      <c r="N66" s="2649"/>
      <c r="O66" s="367"/>
      <c r="P66" s="367"/>
      <c r="Q66" s="367"/>
      <c r="R66" s="367"/>
      <c r="S66" s="2649"/>
      <c r="T66" s="2649"/>
      <c r="U66" s="2649"/>
      <c r="V66" s="2649"/>
      <c r="W66" s="2649"/>
      <c r="X66" s="2649"/>
      <c r="Y66" s="2649"/>
    </row>
    <row r="67" spans="1:25" ht="21" customHeight="1">
      <c r="A67" s="2649"/>
      <c r="B67" s="2649"/>
      <c r="C67" s="2649"/>
      <c r="D67" s="2649"/>
      <c r="E67" s="2649"/>
      <c r="F67" s="2649"/>
      <c r="G67" s="2649"/>
      <c r="H67" s="2649"/>
      <c r="I67" s="2649"/>
      <c r="J67" s="2649"/>
      <c r="K67" s="2649"/>
      <c r="L67" s="2649"/>
      <c r="M67" s="2649"/>
      <c r="N67" s="2649"/>
      <c r="O67" s="367"/>
      <c r="P67" s="367"/>
      <c r="Q67" s="367"/>
      <c r="R67" s="367"/>
      <c r="S67" s="2649"/>
      <c r="T67" s="2649"/>
      <c r="U67" s="2649"/>
      <c r="V67" s="2649"/>
      <c r="W67" s="2649"/>
      <c r="X67" s="2649"/>
      <c r="Y67" s="2649"/>
    </row>
    <row r="68" spans="1:25" ht="21" customHeight="1">
      <c r="A68" s="2649"/>
      <c r="B68" s="2649"/>
      <c r="C68" s="2649"/>
      <c r="D68" s="2649"/>
      <c r="E68" s="2649"/>
      <c r="F68" s="2649"/>
      <c r="G68" s="2649"/>
      <c r="H68" s="2649"/>
      <c r="I68" s="2649"/>
      <c r="J68" s="2649"/>
      <c r="K68" s="2649"/>
      <c r="L68" s="2649"/>
      <c r="M68" s="2649"/>
      <c r="N68" s="2649"/>
      <c r="O68" s="367"/>
      <c r="P68" s="367"/>
      <c r="Q68" s="367"/>
      <c r="R68" s="367"/>
      <c r="S68" s="2649"/>
      <c r="T68" s="2649"/>
      <c r="U68" s="2649"/>
      <c r="V68" s="2649"/>
      <c r="W68" s="2649"/>
      <c r="X68" s="2649"/>
      <c r="Y68" s="2649"/>
    </row>
    <row r="69" spans="1:25" ht="21" customHeight="1">
      <c r="A69" s="2649"/>
      <c r="B69" s="2649"/>
      <c r="C69" s="2649"/>
      <c r="D69" s="2649"/>
      <c r="E69" s="2649"/>
      <c r="F69" s="2649"/>
      <c r="G69" s="2649"/>
      <c r="H69" s="2649"/>
      <c r="I69" s="2649"/>
      <c r="J69" s="2649"/>
      <c r="K69" s="2649"/>
      <c r="L69" s="2649"/>
      <c r="M69" s="2649"/>
      <c r="N69" s="2649"/>
      <c r="O69" s="367"/>
      <c r="P69" s="367"/>
      <c r="Q69" s="367"/>
      <c r="R69" s="367"/>
      <c r="S69" s="2649"/>
      <c r="T69" s="2649"/>
      <c r="U69" s="2649"/>
      <c r="V69" s="2649"/>
      <c r="W69" s="2649"/>
      <c r="X69" s="2649"/>
      <c r="Y69" s="2649"/>
    </row>
    <row r="70" spans="1:25" ht="21" customHeight="1">
      <c r="A70" s="2649"/>
      <c r="B70" s="2649"/>
      <c r="C70" s="2649"/>
      <c r="D70" s="2649"/>
      <c r="E70" s="2649"/>
      <c r="F70" s="2649"/>
      <c r="G70" s="2649"/>
      <c r="H70" s="2649"/>
      <c r="I70" s="2649"/>
      <c r="J70" s="2649"/>
      <c r="K70" s="2649"/>
      <c r="L70" s="2649"/>
      <c r="M70" s="2649"/>
      <c r="N70" s="2649"/>
      <c r="O70" s="367"/>
      <c r="P70" s="367"/>
      <c r="Q70" s="367"/>
      <c r="R70" s="367"/>
      <c r="S70" s="2649"/>
      <c r="T70" s="2649"/>
      <c r="U70" s="2649"/>
      <c r="V70" s="2649"/>
      <c r="W70" s="2649"/>
      <c r="X70" s="2649"/>
      <c r="Y70" s="2649"/>
    </row>
    <row r="71" spans="1:25" ht="21" customHeight="1">
      <c r="A71" s="2649"/>
      <c r="B71" s="2649"/>
      <c r="C71" s="2649"/>
      <c r="D71" s="2649"/>
      <c r="E71" s="2649"/>
      <c r="F71" s="2649"/>
      <c r="G71" s="2649"/>
      <c r="H71" s="2649"/>
      <c r="I71" s="2649"/>
      <c r="J71" s="2649"/>
      <c r="K71" s="2649"/>
      <c r="L71" s="2649"/>
      <c r="M71" s="2649"/>
      <c r="N71" s="2649"/>
      <c r="O71" s="367"/>
      <c r="P71" s="367"/>
      <c r="Q71" s="367"/>
      <c r="R71" s="367"/>
      <c r="S71" s="2649"/>
      <c r="T71" s="2649"/>
      <c r="U71" s="2649"/>
      <c r="V71" s="2649"/>
      <c r="W71" s="2649"/>
      <c r="X71" s="2649"/>
      <c r="Y71" s="2649"/>
    </row>
    <row r="72" spans="1:25" ht="21" customHeight="1">
      <c r="A72" s="2649"/>
      <c r="B72" s="2649"/>
      <c r="C72" s="2649"/>
      <c r="D72" s="2649"/>
      <c r="E72" s="2649"/>
      <c r="F72" s="2649"/>
      <c r="G72" s="2649"/>
      <c r="H72" s="2649"/>
      <c r="I72" s="2649"/>
      <c r="J72" s="2649"/>
      <c r="K72" s="2649"/>
      <c r="L72" s="2649"/>
      <c r="M72" s="2649"/>
      <c r="N72" s="2649"/>
      <c r="O72" s="367"/>
      <c r="P72" s="367"/>
      <c r="Q72" s="367"/>
      <c r="R72" s="367"/>
      <c r="S72" s="2649"/>
      <c r="T72" s="2649"/>
      <c r="U72" s="2649"/>
      <c r="V72" s="2649"/>
      <c r="W72" s="2649"/>
      <c r="X72" s="2649"/>
      <c r="Y72" s="2649"/>
    </row>
    <row r="73" spans="1:25" ht="21" customHeight="1">
      <c r="A73" s="2658"/>
      <c r="B73" s="2658"/>
      <c r="C73" s="2658"/>
      <c r="D73" s="2658"/>
      <c r="E73" s="2658"/>
      <c r="F73" s="2658"/>
      <c r="G73" s="2658"/>
      <c r="H73" s="2658"/>
      <c r="I73" s="2658"/>
      <c r="J73" s="2658"/>
      <c r="K73" s="2658"/>
      <c r="L73" s="2658"/>
      <c r="M73" s="2658"/>
      <c r="N73" s="2658"/>
      <c r="O73" s="368"/>
      <c r="P73" s="368"/>
      <c r="Q73" s="368"/>
      <c r="R73" s="368"/>
      <c r="S73" s="2658"/>
      <c r="T73" s="2658"/>
      <c r="U73" s="2658"/>
      <c r="V73" s="2658"/>
      <c r="W73" s="2658"/>
      <c r="X73" s="2658"/>
      <c r="Y73" s="2658"/>
    </row>
  </sheetData>
  <mergeCells count="262">
    <mergeCell ref="B4:D4"/>
    <mergeCell ref="G3:J3"/>
    <mergeCell ref="G4:J4"/>
    <mergeCell ref="J6:K6"/>
    <mergeCell ref="A73:C73"/>
    <mergeCell ref="D73:I73"/>
    <mergeCell ref="J73:N73"/>
    <mergeCell ref="D71:I71"/>
    <mergeCell ref="J71:N71"/>
    <mergeCell ref="D67:I67"/>
    <mergeCell ref="J67:N67"/>
    <mergeCell ref="A64:C64"/>
    <mergeCell ref="D64:I64"/>
    <mergeCell ref="J64:N64"/>
    <mergeCell ref="A61:C61"/>
    <mergeCell ref="D61:I61"/>
    <mergeCell ref="J61:N61"/>
    <mergeCell ref="A58:C58"/>
    <mergeCell ref="D58:I58"/>
    <mergeCell ref="J58:N58"/>
    <mergeCell ref="A54:C54"/>
    <mergeCell ref="D54:I54"/>
    <mergeCell ref="J54:N54"/>
    <mergeCell ref="A51:C51"/>
    <mergeCell ref="S73:Y73"/>
    <mergeCell ref="A35:C35"/>
    <mergeCell ref="D35:I35"/>
    <mergeCell ref="J35:N35"/>
    <mergeCell ref="S35:Y35"/>
    <mergeCell ref="A72:C72"/>
    <mergeCell ref="D72:I72"/>
    <mergeCell ref="J72:N72"/>
    <mergeCell ref="S72:Y72"/>
    <mergeCell ref="A71:C71"/>
    <mergeCell ref="S71:Y71"/>
    <mergeCell ref="A70:C70"/>
    <mergeCell ref="D70:I70"/>
    <mergeCell ref="J70:N70"/>
    <mergeCell ref="S70:Y70"/>
    <mergeCell ref="A69:C69"/>
    <mergeCell ref="D69:I69"/>
    <mergeCell ref="J69:N69"/>
    <mergeCell ref="S69:Y69"/>
    <mergeCell ref="A68:C68"/>
    <mergeCell ref="D68:I68"/>
    <mergeCell ref="J68:N68"/>
    <mergeCell ref="S68:Y68"/>
    <mergeCell ref="A67:C67"/>
    <mergeCell ref="S67:Y67"/>
    <mergeCell ref="A66:C66"/>
    <mergeCell ref="D66:I66"/>
    <mergeCell ref="J66:N66"/>
    <mergeCell ref="S66:Y66"/>
    <mergeCell ref="A65:C65"/>
    <mergeCell ref="D65:I65"/>
    <mergeCell ref="J65:N65"/>
    <mergeCell ref="S65:Y65"/>
    <mergeCell ref="S64:Y64"/>
    <mergeCell ref="A63:C63"/>
    <mergeCell ref="D63:I63"/>
    <mergeCell ref="J63:N63"/>
    <mergeCell ref="S63:Y63"/>
    <mergeCell ref="A62:C62"/>
    <mergeCell ref="D62:I62"/>
    <mergeCell ref="J62:N62"/>
    <mergeCell ref="S62:Y62"/>
    <mergeCell ref="S61:Y61"/>
    <mergeCell ref="A60:C60"/>
    <mergeCell ref="D60:I60"/>
    <mergeCell ref="J60:N60"/>
    <mergeCell ref="S60:Y60"/>
    <mergeCell ref="A59:C59"/>
    <mergeCell ref="D59:I59"/>
    <mergeCell ref="J59:N59"/>
    <mergeCell ref="S59:Y59"/>
    <mergeCell ref="S58:Y58"/>
    <mergeCell ref="A56:C56"/>
    <mergeCell ref="D56:I56"/>
    <mergeCell ref="J56:N56"/>
    <mergeCell ref="S56:Y56"/>
    <mergeCell ref="A57:C57"/>
    <mergeCell ref="D57:I57"/>
    <mergeCell ref="A55:C55"/>
    <mergeCell ref="D55:I55"/>
    <mergeCell ref="J55:N55"/>
    <mergeCell ref="S55:Y55"/>
    <mergeCell ref="J57:N57"/>
    <mergeCell ref="S57:Y57"/>
    <mergeCell ref="S54:Y54"/>
    <mergeCell ref="A53:C53"/>
    <mergeCell ref="D53:I53"/>
    <mergeCell ref="J53:N53"/>
    <mergeCell ref="S53:Y53"/>
    <mergeCell ref="A52:C52"/>
    <mergeCell ref="D52:I52"/>
    <mergeCell ref="J52:N52"/>
    <mergeCell ref="S52:Y52"/>
    <mergeCell ref="D51:I51"/>
    <mergeCell ref="J51:N51"/>
    <mergeCell ref="S51:Y51"/>
    <mergeCell ref="A50:C50"/>
    <mergeCell ref="D50:I50"/>
    <mergeCell ref="J50:N50"/>
    <mergeCell ref="S50:Y50"/>
    <mergeCell ref="A49:C49"/>
    <mergeCell ref="D49:I49"/>
    <mergeCell ref="J49:N49"/>
    <mergeCell ref="S49:Y49"/>
    <mergeCell ref="A48:C48"/>
    <mergeCell ref="D48:I48"/>
    <mergeCell ref="J48:N48"/>
    <mergeCell ref="S48:Y48"/>
    <mergeCell ref="A47:C47"/>
    <mergeCell ref="D47:I47"/>
    <mergeCell ref="J47:N47"/>
    <mergeCell ref="S47:Y47"/>
    <mergeCell ref="A46:C46"/>
    <mergeCell ref="D46:I46"/>
    <mergeCell ref="J46:N46"/>
    <mergeCell ref="S46:Y46"/>
    <mergeCell ref="A45:C45"/>
    <mergeCell ref="D45:I45"/>
    <mergeCell ref="J45:N45"/>
    <mergeCell ref="S45:Y45"/>
    <mergeCell ref="A44:C44"/>
    <mergeCell ref="D44:I44"/>
    <mergeCell ref="J44:N44"/>
    <mergeCell ref="S44:Y44"/>
    <mergeCell ref="A43:C43"/>
    <mergeCell ref="D43:I43"/>
    <mergeCell ref="J43:N43"/>
    <mergeCell ref="S43:Y43"/>
    <mergeCell ref="A42:C42"/>
    <mergeCell ref="D42:I42"/>
    <mergeCell ref="J42:N42"/>
    <mergeCell ref="S42:Y42"/>
    <mergeCell ref="A41:C41"/>
    <mergeCell ref="D41:I41"/>
    <mergeCell ref="J41:N41"/>
    <mergeCell ref="S41:Y41"/>
    <mergeCell ref="A40:C40"/>
    <mergeCell ref="D40:I40"/>
    <mergeCell ref="J40:N40"/>
    <mergeCell ref="S40:Y40"/>
    <mergeCell ref="A39:C39"/>
    <mergeCell ref="D39:I39"/>
    <mergeCell ref="J39:N39"/>
    <mergeCell ref="S39:Y39"/>
    <mergeCell ref="A38:C38"/>
    <mergeCell ref="D38:I38"/>
    <mergeCell ref="J38:N38"/>
    <mergeCell ref="S38:Y38"/>
    <mergeCell ref="A34:C34"/>
    <mergeCell ref="D34:I34"/>
    <mergeCell ref="J34:N34"/>
    <mergeCell ref="S34:Y34"/>
    <mergeCell ref="A33:C33"/>
    <mergeCell ref="D33:I33"/>
    <mergeCell ref="J33:N33"/>
    <mergeCell ref="S33:Y33"/>
    <mergeCell ref="A32:C32"/>
    <mergeCell ref="D32:I32"/>
    <mergeCell ref="J32:N32"/>
    <mergeCell ref="S32:Y32"/>
    <mergeCell ref="A31:C31"/>
    <mergeCell ref="D31:I31"/>
    <mergeCell ref="J31:N31"/>
    <mergeCell ref="S31:Y31"/>
    <mergeCell ref="A30:C30"/>
    <mergeCell ref="D30:I30"/>
    <mergeCell ref="J30:N30"/>
    <mergeCell ref="S30:Y30"/>
    <mergeCell ref="A29:C29"/>
    <mergeCell ref="D29:I29"/>
    <mergeCell ref="J29:N29"/>
    <mergeCell ref="S29:Y29"/>
    <mergeCell ref="A28:C28"/>
    <mergeCell ref="D28:I28"/>
    <mergeCell ref="J28:N28"/>
    <mergeCell ref="S28:Y28"/>
    <mergeCell ref="A27:C27"/>
    <mergeCell ref="D27:I27"/>
    <mergeCell ref="J27:N27"/>
    <mergeCell ref="S27:Y27"/>
    <mergeCell ref="A26:C26"/>
    <mergeCell ref="D26:I26"/>
    <mergeCell ref="J26:N26"/>
    <mergeCell ref="S26:Y26"/>
    <mergeCell ref="A25:C25"/>
    <mergeCell ref="D25:I25"/>
    <mergeCell ref="J25:N25"/>
    <mergeCell ref="S25:Y25"/>
    <mergeCell ref="A24:C24"/>
    <mergeCell ref="D24:I24"/>
    <mergeCell ref="J24:N24"/>
    <mergeCell ref="S24:Y24"/>
    <mergeCell ref="A23:C23"/>
    <mergeCell ref="D23:I23"/>
    <mergeCell ref="J23:N23"/>
    <mergeCell ref="S23:Y23"/>
    <mergeCell ref="A22:C22"/>
    <mergeCell ref="D22:I22"/>
    <mergeCell ref="J22:N22"/>
    <mergeCell ref="S22:Y22"/>
    <mergeCell ref="A21:C21"/>
    <mergeCell ref="D21:I21"/>
    <mergeCell ref="J21:N21"/>
    <mergeCell ref="S21:Y21"/>
    <mergeCell ref="A20:C20"/>
    <mergeCell ref="D20:I20"/>
    <mergeCell ref="J20:N20"/>
    <mergeCell ref="S20:Y20"/>
    <mergeCell ref="A19:C19"/>
    <mergeCell ref="D19:I19"/>
    <mergeCell ref="J19:N19"/>
    <mergeCell ref="S19:Y19"/>
    <mergeCell ref="B7:F7"/>
    <mergeCell ref="H6:I6"/>
    <mergeCell ref="M6:N6"/>
    <mergeCell ref="A14:C14"/>
    <mergeCell ref="D14:I14"/>
    <mergeCell ref="J14:N14"/>
    <mergeCell ref="S14:Y14"/>
    <mergeCell ref="B8:F8"/>
    <mergeCell ref="A13:C13"/>
    <mergeCell ref="D13:I13"/>
    <mergeCell ref="J13:N13"/>
    <mergeCell ref="S13:Y13"/>
    <mergeCell ref="P8:P10"/>
    <mergeCell ref="B3:D3"/>
    <mergeCell ref="K3:L3"/>
    <mergeCell ref="M3:O3"/>
    <mergeCell ref="A12:C12"/>
    <mergeCell ref="D12:I12"/>
    <mergeCell ref="J12:N12"/>
    <mergeCell ref="S12:Y12"/>
    <mergeCell ref="A18:C18"/>
    <mergeCell ref="D18:I18"/>
    <mergeCell ref="J18:N18"/>
    <mergeCell ref="S18:Y18"/>
    <mergeCell ref="A17:C17"/>
    <mergeCell ref="D17:I17"/>
    <mergeCell ref="J17:N17"/>
    <mergeCell ref="S17:Y17"/>
    <mergeCell ref="B6:F6"/>
    <mergeCell ref="A16:C16"/>
    <mergeCell ref="D16:I16"/>
    <mergeCell ref="J16:N16"/>
    <mergeCell ref="S16:Y16"/>
    <mergeCell ref="A15:C15"/>
    <mergeCell ref="D15:I15"/>
    <mergeCell ref="J15:N15"/>
    <mergeCell ref="S15:Y15"/>
    <mergeCell ref="P5:Q5"/>
    <mergeCell ref="P6:Q7"/>
    <mergeCell ref="R5:S5"/>
    <mergeCell ref="R6:S7"/>
    <mergeCell ref="T6:W7"/>
    <mergeCell ref="T5:W5"/>
    <mergeCell ref="X6:Y7"/>
    <mergeCell ref="X5:Y5"/>
    <mergeCell ref="Q8:Y10"/>
  </mergeCells>
  <phoneticPr fontId="6"/>
  <hyperlinks>
    <hyperlink ref="AA2" location="'目次（提出書類一覧）'!B7" display="目次に戻る" xr:uid="{00000000-0004-0000-1C00-000000000000}"/>
  </hyperlinks>
  <pageMargins left="0.59055118110236227" right="0" top="0.78740157480314965" bottom="0.59055118110236227" header="0.39370078740157483" footer="0.39370078740157483"/>
  <pageSetup paperSize="8" orientation="landscape" blackAndWhite="1" horizontalDpi="300" verticalDpi="300" r:id="rId1"/>
  <headerFooter alignWithMargins="0">
    <oddHeader>&amp;L&amp;10労安-13</oddHeader>
    <oddFooter>&amp;R&amp;10制定：2008.02.01　改訂：2019.05.01</oddFooter>
  </headerFooter>
  <rowBreaks count="1" manualBreakCount="1">
    <brk id="36" max="24"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V56"/>
  <sheetViews>
    <sheetView view="pageBreakPreview" zoomScaleNormal="100" zoomScaleSheetLayoutView="100" workbookViewId="0">
      <selection activeCell="A23" sqref="A23"/>
    </sheetView>
  </sheetViews>
  <sheetFormatPr defaultRowHeight="13.5"/>
  <cols>
    <col min="1" max="72" width="2.375" style="532" customWidth="1"/>
    <col min="73" max="79" width="3.125" style="532" customWidth="1"/>
    <col min="80" max="16384" width="9" style="532"/>
  </cols>
  <sheetData>
    <row r="1" spans="1:48" ht="24.95" customHeight="1">
      <c r="B1" s="533"/>
      <c r="C1" s="534"/>
      <c r="D1" s="535" t="s">
        <v>1027</v>
      </c>
      <c r="E1" s="2662"/>
      <c r="F1" s="2662"/>
      <c r="G1" s="2662"/>
      <c r="H1" s="2662"/>
      <c r="I1" s="2662"/>
      <c r="J1" s="2662"/>
      <c r="K1" s="2662"/>
      <c r="L1" s="2662"/>
      <c r="M1" s="2662"/>
      <c r="N1" s="2662"/>
      <c r="O1" s="2662"/>
      <c r="P1" s="2662"/>
      <c r="Q1" s="536" t="s">
        <v>1028</v>
      </c>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row>
    <row r="2" spans="1:48" ht="9.75" customHeight="1">
      <c r="A2" s="537"/>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8"/>
      <c r="AD2" s="538"/>
      <c r="AE2" s="538"/>
      <c r="AF2" s="538"/>
    </row>
    <row r="3" spans="1:48" ht="15" thickBot="1">
      <c r="A3" s="539" t="s">
        <v>1029</v>
      </c>
      <c r="B3" s="540"/>
      <c r="C3" s="540"/>
    </row>
    <row r="4" spans="1:48" ht="21" customHeight="1" thickTop="1" thickBot="1">
      <c r="B4" s="541">
        <v>1</v>
      </c>
      <c r="C4" s="541" t="s">
        <v>1030</v>
      </c>
      <c r="N4" s="2663"/>
      <c r="O4" s="2664"/>
      <c r="P4" s="2664"/>
      <c r="Q4" s="2664"/>
      <c r="R4" s="2664"/>
      <c r="S4" s="2664"/>
      <c r="T4" s="2664"/>
      <c r="U4" s="2664"/>
      <c r="V4" s="2664"/>
      <c r="W4" s="2664"/>
      <c r="X4" s="2664"/>
      <c r="Y4" s="2664"/>
      <c r="Z4" s="2664"/>
      <c r="AA4" s="2664"/>
      <c r="AB4" s="2664"/>
      <c r="AC4" s="2664"/>
      <c r="AD4" s="2664"/>
      <c r="AE4" s="2664"/>
      <c r="AF4" s="2664"/>
      <c r="AG4" s="2664"/>
      <c r="AH4" s="2664"/>
      <c r="AI4" s="2664"/>
      <c r="AJ4" s="2664"/>
      <c r="AK4" s="2664"/>
      <c r="AL4" s="2664"/>
      <c r="AM4" s="2665"/>
      <c r="AQ4" s="891" t="s">
        <v>755</v>
      </c>
      <c r="AR4" s="892"/>
      <c r="AS4" s="892"/>
      <c r="AT4" s="892"/>
      <c r="AU4" s="892"/>
      <c r="AV4" s="893"/>
    </row>
    <row r="5" spans="1:48" ht="7.5" customHeight="1" thickTop="1">
      <c r="N5" s="542"/>
      <c r="O5" s="542"/>
      <c r="P5" s="542"/>
      <c r="Q5" s="542"/>
      <c r="R5" s="542"/>
      <c r="S5" s="542"/>
      <c r="T5" s="542"/>
      <c r="U5" s="542"/>
      <c r="V5" s="542"/>
      <c r="W5" s="542"/>
      <c r="X5" s="542"/>
      <c r="Y5" s="542"/>
      <c r="Z5" s="542"/>
      <c r="AA5" s="542"/>
      <c r="AB5" s="542"/>
      <c r="AC5" s="542"/>
      <c r="AD5" s="542"/>
      <c r="AE5" s="542"/>
      <c r="AF5" s="542"/>
      <c r="AG5" s="542"/>
    </row>
    <row r="6" spans="1:48" ht="21" customHeight="1">
      <c r="B6" s="541">
        <v>2</v>
      </c>
      <c r="C6" s="541" t="s">
        <v>1031</v>
      </c>
      <c r="N6" s="2663"/>
      <c r="O6" s="2664"/>
      <c r="P6" s="2664"/>
      <c r="Q6" s="2664"/>
      <c r="R6" s="2664"/>
      <c r="S6" s="2664"/>
      <c r="T6" s="2664"/>
      <c r="U6" s="2664"/>
      <c r="V6" s="2664"/>
      <c r="W6" s="2664"/>
      <c r="X6" s="2664"/>
      <c r="Y6" s="2664"/>
      <c r="Z6" s="2664"/>
      <c r="AA6" s="2664"/>
      <c r="AB6" s="2664"/>
      <c r="AC6" s="2664"/>
      <c r="AD6" s="2664"/>
      <c r="AE6" s="2664"/>
      <c r="AF6" s="2664"/>
      <c r="AG6" s="2664"/>
      <c r="AH6" s="2664"/>
      <c r="AI6" s="2664"/>
      <c r="AJ6" s="2664"/>
      <c r="AK6" s="2664"/>
      <c r="AL6" s="2664"/>
      <c r="AM6" s="2665"/>
    </row>
    <row r="7" spans="1:48" ht="7.5" customHeight="1">
      <c r="N7" s="542"/>
      <c r="O7" s="542"/>
      <c r="P7" s="542"/>
      <c r="Q7" s="542"/>
      <c r="R7" s="542"/>
      <c r="S7" s="542"/>
      <c r="T7" s="542"/>
      <c r="U7" s="542"/>
      <c r="V7" s="542"/>
      <c r="W7" s="542"/>
      <c r="X7" s="542"/>
      <c r="Y7" s="542"/>
      <c r="Z7" s="542"/>
      <c r="AA7" s="542"/>
      <c r="AB7" s="542"/>
      <c r="AC7" s="542"/>
      <c r="AD7" s="542"/>
      <c r="AE7" s="542"/>
      <c r="AF7" s="542"/>
      <c r="AG7" s="542"/>
    </row>
    <row r="8" spans="1:48" ht="21" customHeight="1">
      <c r="B8" s="541">
        <v>3</v>
      </c>
      <c r="C8" s="541" t="s">
        <v>1032</v>
      </c>
      <c r="N8" s="2666" t="s">
        <v>1033</v>
      </c>
      <c r="O8" s="2667"/>
      <c r="P8" s="2668"/>
      <c r="Q8" s="2668"/>
      <c r="R8" s="2668"/>
      <c r="S8" s="2668"/>
      <c r="T8" s="2668"/>
      <c r="U8" s="2668"/>
      <c r="V8" s="2668"/>
      <c r="W8" s="2668"/>
      <c r="X8" s="2668"/>
      <c r="Y8" s="2668"/>
      <c r="Z8" s="2669"/>
      <c r="AA8" s="2666" t="s">
        <v>1034</v>
      </c>
      <c r="AB8" s="2667"/>
      <c r="AC8" s="2668"/>
      <c r="AD8" s="2668"/>
      <c r="AE8" s="2668"/>
      <c r="AF8" s="2668"/>
      <c r="AG8" s="2668"/>
      <c r="AH8" s="2668"/>
      <c r="AI8" s="2668"/>
      <c r="AJ8" s="2668"/>
      <c r="AK8" s="2668"/>
      <c r="AL8" s="2668"/>
      <c r="AM8" s="2669"/>
    </row>
    <row r="9" spans="1:48" ht="21" customHeight="1">
      <c r="N9" s="2666" t="s">
        <v>1035</v>
      </c>
      <c r="O9" s="2667"/>
      <c r="P9" s="2668"/>
      <c r="Q9" s="2668"/>
      <c r="R9" s="2668"/>
      <c r="S9" s="2668"/>
      <c r="T9" s="2668"/>
      <c r="U9" s="2668"/>
      <c r="V9" s="2668"/>
      <c r="W9" s="2668"/>
      <c r="X9" s="2668"/>
      <c r="Y9" s="2668"/>
      <c r="Z9" s="2669"/>
      <c r="AA9" s="2666" t="s">
        <v>1036</v>
      </c>
      <c r="AB9" s="2667"/>
      <c r="AC9" s="2668"/>
      <c r="AD9" s="2668"/>
      <c r="AE9" s="2668"/>
      <c r="AF9" s="2668"/>
      <c r="AG9" s="2668"/>
      <c r="AH9" s="2668"/>
      <c r="AI9" s="2668"/>
      <c r="AJ9" s="2668"/>
      <c r="AK9" s="2668"/>
      <c r="AL9" s="2668"/>
      <c r="AM9" s="2669"/>
    </row>
    <row r="10" spans="1:48" ht="9.9499999999999993" customHeight="1">
      <c r="L10" s="542"/>
      <c r="M10" s="542"/>
      <c r="N10" s="542"/>
      <c r="O10" s="542"/>
      <c r="P10" s="542"/>
      <c r="Q10" s="542"/>
      <c r="R10" s="542"/>
      <c r="S10" s="542"/>
      <c r="T10" s="542"/>
      <c r="U10" s="542"/>
      <c r="V10" s="542"/>
      <c r="W10" s="542"/>
      <c r="X10" s="542"/>
      <c r="Y10" s="542"/>
      <c r="Z10" s="542"/>
      <c r="AA10" s="542"/>
      <c r="AB10" s="542"/>
      <c r="AC10" s="542"/>
      <c r="AD10" s="542"/>
      <c r="AE10" s="542"/>
    </row>
    <row r="11" spans="1:48" ht="15" customHeight="1">
      <c r="B11" s="541">
        <v>4</v>
      </c>
      <c r="C11" s="541" t="s">
        <v>1037</v>
      </c>
    </row>
    <row r="12" spans="1:48" ht="15" customHeight="1">
      <c r="C12" s="543" t="s">
        <v>1038</v>
      </c>
      <c r="O12" s="543"/>
      <c r="S12" s="543"/>
      <c r="U12" s="543" t="s">
        <v>1039</v>
      </c>
      <c r="Y12" s="543"/>
    </row>
    <row r="13" spans="1:48" ht="15" customHeight="1">
      <c r="C13" s="2692" t="s">
        <v>1040</v>
      </c>
      <c r="D13" s="2670"/>
      <c r="E13" s="2671"/>
      <c r="F13" s="2671"/>
      <c r="G13" s="2672"/>
      <c r="H13" s="2670"/>
      <c r="I13" s="2671"/>
      <c r="J13" s="2671"/>
      <c r="K13" s="2672"/>
      <c r="L13" s="2670"/>
      <c r="M13" s="2671"/>
      <c r="N13" s="2671"/>
      <c r="O13" s="2672"/>
      <c r="P13" s="2670"/>
      <c r="Q13" s="2671"/>
      <c r="R13" s="2671"/>
      <c r="S13" s="2672"/>
      <c r="U13" s="2692" t="s">
        <v>1040</v>
      </c>
      <c r="V13" s="2670"/>
      <c r="W13" s="2671"/>
      <c r="X13" s="2671"/>
      <c r="Y13" s="2672"/>
      <c r="Z13" s="2670"/>
      <c r="AA13" s="2671"/>
      <c r="AB13" s="2671"/>
      <c r="AC13" s="2672"/>
      <c r="AD13" s="2670"/>
      <c r="AE13" s="2671"/>
      <c r="AF13" s="2671"/>
      <c r="AG13" s="2672"/>
      <c r="AH13" s="2670"/>
      <c r="AI13" s="2671"/>
      <c r="AJ13" s="2671"/>
      <c r="AK13" s="2672"/>
      <c r="AL13" s="2670"/>
      <c r="AM13" s="2671"/>
      <c r="AN13" s="2671"/>
      <c r="AO13" s="2672"/>
    </row>
    <row r="14" spans="1:48" ht="15" customHeight="1">
      <c r="C14" s="2679"/>
      <c r="D14" s="2673"/>
      <c r="E14" s="2674"/>
      <c r="F14" s="2674"/>
      <c r="G14" s="2675"/>
      <c r="H14" s="2673"/>
      <c r="I14" s="2674"/>
      <c r="J14" s="2674"/>
      <c r="K14" s="2675"/>
      <c r="L14" s="2673"/>
      <c r="M14" s="2674"/>
      <c r="N14" s="2674"/>
      <c r="O14" s="2675"/>
      <c r="P14" s="2673"/>
      <c r="Q14" s="2674"/>
      <c r="R14" s="2674"/>
      <c r="S14" s="2675"/>
      <c r="U14" s="2679"/>
      <c r="V14" s="2673"/>
      <c r="W14" s="2674"/>
      <c r="X14" s="2674"/>
      <c r="Y14" s="2675"/>
      <c r="Z14" s="2673"/>
      <c r="AA14" s="2674"/>
      <c r="AB14" s="2674"/>
      <c r="AC14" s="2675"/>
      <c r="AD14" s="2673"/>
      <c r="AE14" s="2674"/>
      <c r="AF14" s="2674"/>
      <c r="AG14" s="2675"/>
      <c r="AH14" s="2673"/>
      <c r="AI14" s="2674"/>
      <c r="AJ14" s="2674"/>
      <c r="AK14" s="2675"/>
      <c r="AL14" s="2673"/>
      <c r="AM14" s="2674"/>
      <c r="AN14" s="2674"/>
      <c r="AO14" s="2675"/>
    </row>
    <row r="15" spans="1:48" ht="15" customHeight="1">
      <c r="C15" s="2693"/>
      <c r="D15" s="2676"/>
      <c r="E15" s="2677"/>
      <c r="F15" s="2677"/>
      <c r="G15" s="2678"/>
      <c r="H15" s="2676"/>
      <c r="I15" s="2677"/>
      <c r="J15" s="2677"/>
      <c r="K15" s="2678"/>
      <c r="L15" s="2676"/>
      <c r="M15" s="2677"/>
      <c r="N15" s="2677"/>
      <c r="O15" s="2678"/>
      <c r="P15" s="2676"/>
      <c r="Q15" s="2677"/>
      <c r="R15" s="2677"/>
      <c r="S15" s="2678"/>
      <c r="U15" s="2693"/>
      <c r="V15" s="2676"/>
      <c r="W15" s="2677"/>
      <c r="X15" s="2677"/>
      <c r="Y15" s="2678"/>
      <c r="Z15" s="2676"/>
      <c r="AA15" s="2677"/>
      <c r="AB15" s="2677"/>
      <c r="AC15" s="2678"/>
      <c r="AD15" s="2676"/>
      <c r="AE15" s="2677"/>
      <c r="AF15" s="2677"/>
      <c r="AG15" s="2678"/>
      <c r="AH15" s="2676"/>
      <c r="AI15" s="2677"/>
      <c r="AJ15" s="2677"/>
      <c r="AK15" s="2678"/>
      <c r="AL15" s="2676"/>
      <c r="AM15" s="2677"/>
      <c r="AN15" s="2677"/>
      <c r="AO15" s="2678"/>
    </row>
    <row r="16" spans="1:48" ht="15" customHeight="1">
      <c r="C16" s="2679" t="s">
        <v>1041</v>
      </c>
      <c r="D16" s="2681" t="s">
        <v>1042</v>
      </c>
      <c r="E16" s="2682"/>
      <c r="F16" s="2682"/>
      <c r="G16" s="2683"/>
      <c r="H16" s="2681" t="s">
        <v>1043</v>
      </c>
      <c r="I16" s="2682"/>
      <c r="J16" s="2682"/>
      <c r="K16" s="2683"/>
      <c r="L16" s="2681" t="s">
        <v>1044</v>
      </c>
      <c r="M16" s="2682"/>
      <c r="N16" s="2682"/>
      <c r="O16" s="2683"/>
      <c r="P16" s="2681" t="s">
        <v>1045</v>
      </c>
      <c r="Q16" s="2682"/>
      <c r="R16" s="2682"/>
      <c r="S16" s="2683"/>
      <c r="U16" s="2679" t="s">
        <v>1041</v>
      </c>
      <c r="V16" s="2681" t="s">
        <v>1046</v>
      </c>
      <c r="W16" s="2682"/>
      <c r="X16" s="2682"/>
      <c r="Y16" s="2683"/>
      <c r="Z16" s="2681" t="s">
        <v>1047</v>
      </c>
      <c r="AA16" s="2682"/>
      <c r="AB16" s="2682"/>
      <c r="AC16" s="2683"/>
      <c r="AD16" s="2684" t="s">
        <v>1048</v>
      </c>
      <c r="AE16" s="2682"/>
      <c r="AF16" s="2682"/>
      <c r="AG16" s="2683"/>
      <c r="AH16" s="2681" t="s">
        <v>1049</v>
      </c>
      <c r="AI16" s="2682"/>
      <c r="AJ16" s="2682"/>
      <c r="AK16" s="2683"/>
      <c r="AL16" s="2681" t="s">
        <v>1050</v>
      </c>
      <c r="AM16" s="2682"/>
      <c r="AN16" s="2682"/>
      <c r="AO16" s="2683"/>
    </row>
    <row r="17" spans="3:41" ht="15" customHeight="1">
      <c r="C17" s="2679"/>
      <c r="D17" s="2684"/>
      <c r="E17" s="2682"/>
      <c r="F17" s="2682"/>
      <c r="G17" s="2683"/>
      <c r="H17" s="2684"/>
      <c r="I17" s="2682"/>
      <c r="J17" s="2682"/>
      <c r="K17" s="2683"/>
      <c r="L17" s="2684"/>
      <c r="M17" s="2682"/>
      <c r="N17" s="2682"/>
      <c r="O17" s="2683"/>
      <c r="P17" s="2684"/>
      <c r="Q17" s="2682"/>
      <c r="R17" s="2682"/>
      <c r="S17" s="2683"/>
      <c r="U17" s="2679"/>
      <c r="V17" s="2684"/>
      <c r="W17" s="2682"/>
      <c r="X17" s="2682"/>
      <c r="Y17" s="2683"/>
      <c r="Z17" s="2684"/>
      <c r="AA17" s="2682"/>
      <c r="AB17" s="2682"/>
      <c r="AC17" s="2683"/>
      <c r="AD17" s="2684"/>
      <c r="AE17" s="2682"/>
      <c r="AF17" s="2682"/>
      <c r="AG17" s="2683"/>
      <c r="AH17" s="2684"/>
      <c r="AI17" s="2682"/>
      <c r="AJ17" s="2682"/>
      <c r="AK17" s="2683"/>
      <c r="AL17" s="2684"/>
      <c r="AM17" s="2682"/>
      <c r="AN17" s="2682"/>
      <c r="AO17" s="2683"/>
    </row>
    <row r="18" spans="3:41" ht="15" customHeight="1">
      <c r="C18" s="2679"/>
      <c r="D18" s="2684"/>
      <c r="E18" s="2682"/>
      <c r="F18" s="2682"/>
      <c r="G18" s="2683"/>
      <c r="H18" s="2684"/>
      <c r="I18" s="2682"/>
      <c r="J18" s="2682"/>
      <c r="K18" s="2683"/>
      <c r="L18" s="2684"/>
      <c r="M18" s="2682"/>
      <c r="N18" s="2682"/>
      <c r="O18" s="2683"/>
      <c r="P18" s="2684"/>
      <c r="Q18" s="2682"/>
      <c r="R18" s="2682"/>
      <c r="S18" s="2683"/>
      <c r="U18" s="2679"/>
      <c r="V18" s="2684"/>
      <c r="W18" s="2682"/>
      <c r="X18" s="2682"/>
      <c r="Y18" s="2683"/>
      <c r="Z18" s="2684"/>
      <c r="AA18" s="2682"/>
      <c r="AB18" s="2682"/>
      <c r="AC18" s="2683"/>
      <c r="AD18" s="2684"/>
      <c r="AE18" s="2682"/>
      <c r="AF18" s="2682"/>
      <c r="AG18" s="2683"/>
      <c r="AH18" s="2684"/>
      <c r="AI18" s="2682"/>
      <c r="AJ18" s="2682"/>
      <c r="AK18" s="2683"/>
      <c r="AL18" s="2684"/>
      <c r="AM18" s="2682"/>
      <c r="AN18" s="2682"/>
      <c r="AO18" s="2683"/>
    </row>
    <row r="19" spans="3:41" ht="15" customHeight="1">
      <c r="C19" s="2679"/>
      <c r="D19" s="2684"/>
      <c r="E19" s="2682"/>
      <c r="F19" s="2682"/>
      <c r="G19" s="2683"/>
      <c r="H19" s="2684"/>
      <c r="I19" s="2682"/>
      <c r="J19" s="2682"/>
      <c r="K19" s="2683"/>
      <c r="L19" s="2684"/>
      <c r="M19" s="2682"/>
      <c r="N19" s="2682"/>
      <c r="O19" s="2683"/>
      <c r="P19" s="2684"/>
      <c r="Q19" s="2682"/>
      <c r="R19" s="2682"/>
      <c r="S19" s="2683"/>
      <c r="U19" s="2679"/>
      <c r="V19" s="2684"/>
      <c r="W19" s="2682"/>
      <c r="X19" s="2682"/>
      <c r="Y19" s="2683"/>
      <c r="Z19" s="2684"/>
      <c r="AA19" s="2682"/>
      <c r="AB19" s="2682"/>
      <c r="AC19" s="2683"/>
      <c r="AD19" s="2684"/>
      <c r="AE19" s="2682"/>
      <c r="AF19" s="2682"/>
      <c r="AG19" s="2683"/>
      <c r="AH19" s="2684"/>
      <c r="AI19" s="2682"/>
      <c r="AJ19" s="2682"/>
      <c r="AK19" s="2683"/>
      <c r="AL19" s="2684"/>
      <c r="AM19" s="2682"/>
      <c r="AN19" s="2682"/>
      <c r="AO19" s="2683"/>
    </row>
    <row r="20" spans="3:41" ht="15" customHeight="1">
      <c r="C20" s="2679"/>
      <c r="D20" s="2684"/>
      <c r="E20" s="2682"/>
      <c r="F20" s="2682"/>
      <c r="G20" s="2683"/>
      <c r="H20" s="2684"/>
      <c r="I20" s="2682"/>
      <c r="J20" s="2682"/>
      <c r="K20" s="2683"/>
      <c r="L20" s="2684"/>
      <c r="M20" s="2682"/>
      <c r="N20" s="2682"/>
      <c r="O20" s="2683"/>
      <c r="P20" s="2684"/>
      <c r="Q20" s="2682"/>
      <c r="R20" s="2682"/>
      <c r="S20" s="2683"/>
      <c r="U20" s="2679"/>
      <c r="V20" s="2684"/>
      <c r="W20" s="2682"/>
      <c r="X20" s="2682"/>
      <c r="Y20" s="2683"/>
      <c r="Z20" s="2684"/>
      <c r="AA20" s="2682"/>
      <c r="AB20" s="2682"/>
      <c r="AC20" s="2683"/>
      <c r="AD20" s="2684"/>
      <c r="AE20" s="2682"/>
      <c r="AF20" s="2682"/>
      <c r="AG20" s="2683"/>
      <c r="AH20" s="2684"/>
      <c r="AI20" s="2682"/>
      <c r="AJ20" s="2682"/>
      <c r="AK20" s="2683"/>
      <c r="AL20" s="2684"/>
      <c r="AM20" s="2682"/>
      <c r="AN20" s="2682"/>
      <c r="AO20" s="2683"/>
    </row>
    <row r="21" spans="3:41" ht="15" customHeight="1">
      <c r="C21" s="2679"/>
      <c r="D21" s="2684"/>
      <c r="E21" s="2682"/>
      <c r="F21" s="2682"/>
      <c r="G21" s="2683"/>
      <c r="H21" s="2684"/>
      <c r="I21" s="2682"/>
      <c r="J21" s="2682"/>
      <c r="K21" s="2683"/>
      <c r="L21" s="2684"/>
      <c r="M21" s="2682"/>
      <c r="N21" s="2682"/>
      <c r="O21" s="2683"/>
      <c r="P21" s="2684"/>
      <c r="Q21" s="2682"/>
      <c r="R21" s="2682"/>
      <c r="S21" s="2683"/>
      <c r="U21" s="2679"/>
      <c r="V21" s="2684"/>
      <c r="W21" s="2682"/>
      <c r="X21" s="2682"/>
      <c r="Y21" s="2683"/>
      <c r="Z21" s="2684"/>
      <c r="AA21" s="2682"/>
      <c r="AB21" s="2682"/>
      <c r="AC21" s="2683"/>
      <c r="AD21" s="2684"/>
      <c r="AE21" s="2682"/>
      <c r="AF21" s="2682"/>
      <c r="AG21" s="2683"/>
      <c r="AH21" s="2684"/>
      <c r="AI21" s="2682"/>
      <c r="AJ21" s="2682"/>
      <c r="AK21" s="2683"/>
      <c r="AL21" s="2684"/>
      <c r="AM21" s="2682"/>
      <c r="AN21" s="2682"/>
      <c r="AO21" s="2683"/>
    </row>
    <row r="22" spans="3:41" ht="15" customHeight="1">
      <c r="C22" s="2680"/>
      <c r="D22" s="2685"/>
      <c r="E22" s="2686"/>
      <c r="F22" s="2686"/>
      <c r="G22" s="2687"/>
      <c r="H22" s="2685"/>
      <c r="I22" s="2686"/>
      <c r="J22" s="2686"/>
      <c r="K22" s="2687"/>
      <c r="L22" s="2685"/>
      <c r="M22" s="2686"/>
      <c r="N22" s="2686"/>
      <c r="O22" s="2687"/>
      <c r="P22" s="2685"/>
      <c r="Q22" s="2686"/>
      <c r="R22" s="2686"/>
      <c r="S22" s="2687"/>
      <c r="U22" s="2680"/>
      <c r="V22" s="2685"/>
      <c r="W22" s="2686"/>
      <c r="X22" s="2686"/>
      <c r="Y22" s="2687"/>
      <c r="Z22" s="2685"/>
      <c r="AA22" s="2686"/>
      <c r="AB22" s="2686"/>
      <c r="AC22" s="2687"/>
      <c r="AD22" s="2685"/>
      <c r="AE22" s="2686"/>
      <c r="AF22" s="2686"/>
      <c r="AG22" s="2687"/>
      <c r="AH22" s="2685"/>
      <c r="AI22" s="2686"/>
      <c r="AJ22" s="2686"/>
      <c r="AK22" s="2687"/>
      <c r="AL22" s="2685"/>
      <c r="AM22" s="2686"/>
      <c r="AN22" s="2686"/>
      <c r="AO22" s="2687"/>
    </row>
    <row r="23" spans="3:41" ht="9.9499999999999993" customHeight="1"/>
    <row r="24" spans="3:41" ht="21" customHeight="1">
      <c r="C24" s="541" t="s">
        <v>1051</v>
      </c>
      <c r="F24" s="541"/>
      <c r="N24" s="2688" t="s">
        <v>1052</v>
      </c>
      <c r="O24" s="2689"/>
      <c r="P24" s="2690"/>
      <c r="Q24" s="2690"/>
      <c r="R24" s="2690"/>
      <c r="S24" s="2690"/>
      <c r="T24" s="2690"/>
      <c r="U24" s="2690"/>
      <c r="V24" s="2690"/>
      <c r="W24" s="2690"/>
      <c r="X24" s="2690"/>
      <c r="Y24" s="2690"/>
      <c r="Z24" s="2691"/>
      <c r="AA24" s="2688" t="s">
        <v>1034</v>
      </c>
      <c r="AB24" s="2689"/>
      <c r="AC24" s="2690"/>
      <c r="AD24" s="2690"/>
      <c r="AE24" s="2690"/>
      <c r="AF24" s="2690"/>
      <c r="AG24" s="2690"/>
      <c r="AH24" s="2690"/>
      <c r="AI24" s="2690"/>
      <c r="AJ24" s="2690"/>
      <c r="AK24" s="2690"/>
      <c r="AL24" s="2690"/>
      <c r="AM24" s="2691"/>
    </row>
    <row r="25" spans="3:41" ht="9.9499999999999993" customHeight="1"/>
    <row r="26" spans="3:41" ht="22.5" customHeight="1">
      <c r="C26" s="541" t="s">
        <v>1053</v>
      </c>
      <c r="F26" s="541"/>
      <c r="N26" s="2688" t="s">
        <v>1033</v>
      </c>
      <c r="O26" s="2689"/>
      <c r="P26" s="2690"/>
      <c r="Q26" s="2690"/>
      <c r="R26" s="2690"/>
      <c r="S26" s="2690"/>
      <c r="T26" s="2690"/>
      <c r="U26" s="2690"/>
      <c r="V26" s="2690"/>
      <c r="W26" s="2690"/>
      <c r="X26" s="2690"/>
      <c r="Y26" s="2690"/>
      <c r="Z26" s="2691"/>
      <c r="AA26" s="2688" t="s">
        <v>1034</v>
      </c>
      <c r="AB26" s="2689"/>
      <c r="AC26" s="2690"/>
      <c r="AD26" s="2690"/>
      <c r="AE26" s="2690"/>
      <c r="AF26" s="2690"/>
      <c r="AG26" s="2690"/>
      <c r="AH26" s="2690"/>
      <c r="AI26" s="2690"/>
      <c r="AJ26" s="2690"/>
      <c r="AK26" s="2690"/>
      <c r="AL26" s="2690"/>
      <c r="AM26" s="2691"/>
    </row>
    <row r="27" spans="3:41" ht="22.5" customHeight="1">
      <c r="N27" s="2688" t="s">
        <v>1035</v>
      </c>
      <c r="O27" s="2689"/>
      <c r="P27" s="2690"/>
      <c r="Q27" s="2690"/>
      <c r="R27" s="2690"/>
      <c r="S27" s="2690"/>
      <c r="T27" s="2690"/>
      <c r="U27" s="2690"/>
      <c r="V27" s="2690"/>
      <c r="W27" s="2690"/>
      <c r="X27" s="2690"/>
      <c r="Y27" s="2690"/>
      <c r="Z27" s="2691"/>
      <c r="AA27" s="2688" t="s">
        <v>1036</v>
      </c>
      <c r="AB27" s="2689"/>
      <c r="AC27" s="2690"/>
      <c r="AD27" s="2690"/>
      <c r="AE27" s="2690"/>
      <c r="AF27" s="2690"/>
      <c r="AG27" s="2690"/>
      <c r="AH27" s="2690"/>
      <c r="AI27" s="2690"/>
      <c r="AJ27" s="2690"/>
      <c r="AK27" s="2690"/>
      <c r="AL27" s="2690"/>
      <c r="AM27" s="2691"/>
    </row>
    <row r="28" spans="3:41" ht="9.9499999999999993" customHeight="1"/>
    <row r="29" spans="3:41">
      <c r="C29" s="541" t="s">
        <v>1054</v>
      </c>
      <c r="F29" s="541"/>
      <c r="P29" s="2709" t="s">
        <v>1055</v>
      </c>
      <c r="Q29" s="2710"/>
      <c r="R29" s="2710"/>
      <c r="S29" s="2710"/>
      <c r="T29" s="2710"/>
      <c r="U29" s="2710"/>
      <c r="V29" s="2710"/>
      <c r="W29" s="2710"/>
      <c r="X29" s="2710"/>
      <c r="Y29" s="2710"/>
      <c r="Z29" s="2711"/>
    </row>
    <row r="30" spans="3:41" ht="7.5" customHeight="1"/>
    <row r="31" spans="3:41">
      <c r="C31" s="544"/>
      <c r="D31" s="545"/>
      <c r="E31" s="545"/>
      <c r="F31" s="545"/>
      <c r="G31" s="545"/>
      <c r="H31" s="545"/>
      <c r="I31" s="545"/>
      <c r="J31" s="545"/>
      <c r="K31" s="545"/>
      <c r="L31" s="546"/>
      <c r="M31" s="2712" t="s">
        <v>1056</v>
      </c>
      <c r="N31" s="2713"/>
      <c r="O31" s="2713"/>
      <c r="P31" s="2713"/>
      <c r="Q31" s="2713"/>
      <c r="R31" s="2713"/>
      <c r="S31" s="2713"/>
      <c r="T31" s="2713"/>
      <c r="U31" s="2713"/>
      <c r="V31" s="2713"/>
      <c r="W31" s="2713"/>
      <c r="X31" s="2714"/>
      <c r="Z31" s="2715" t="s">
        <v>1057</v>
      </c>
      <c r="AA31" s="2716"/>
      <c r="AB31" s="2716"/>
      <c r="AC31" s="2716"/>
      <c r="AD31" s="2716"/>
      <c r="AE31" s="2716"/>
      <c r="AF31" s="2716"/>
      <c r="AG31" s="2716"/>
      <c r="AH31" s="2716"/>
      <c r="AI31" s="2716"/>
      <c r="AJ31" s="2716"/>
      <c r="AK31" s="2716"/>
      <c r="AL31" s="2716"/>
      <c r="AM31" s="2716"/>
      <c r="AN31" s="2716"/>
      <c r="AO31" s="2717"/>
    </row>
    <row r="32" spans="3:41" ht="13.5" customHeight="1">
      <c r="C32" s="547"/>
      <c r="D32" s="548"/>
      <c r="E32" s="548"/>
      <c r="F32" s="548"/>
      <c r="G32" s="548"/>
      <c r="H32" s="548"/>
      <c r="I32" s="548"/>
      <c r="J32" s="548"/>
      <c r="K32" s="548"/>
      <c r="L32" s="549"/>
      <c r="M32" s="2694" t="s">
        <v>1058</v>
      </c>
      <c r="N32" s="2695"/>
      <c r="O32" s="2696"/>
      <c r="P32" s="2694" t="s">
        <v>1059</v>
      </c>
      <c r="Q32" s="2695"/>
      <c r="R32" s="2696"/>
      <c r="S32" s="2694" t="s">
        <v>1060</v>
      </c>
      <c r="T32" s="2695"/>
      <c r="U32" s="2696"/>
      <c r="V32" s="2694" t="s">
        <v>1061</v>
      </c>
      <c r="W32" s="2695"/>
      <c r="X32" s="2696"/>
      <c r="Z32" s="2697" t="s">
        <v>1062</v>
      </c>
      <c r="AA32" s="2698"/>
      <c r="AB32" s="2699"/>
      <c r="AC32" s="2703" t="s">
        <v>1063</v>
      </c>
      <c r="AD32" s="2704"/>
      <c r="AE32" s="2704"/>
      <c r="AF32" s="2704"/>
      <c r="AG32" s="2704"/>
      <c r="AH32" s="2704"/>
      <c r="AI32" s="2704"/>
      <c r="AJ32" s="2704"/>
      <c r="AK32" s="2704"/>
      <c r="AL32" s="2704"/>
      <c r="AM32" s="2704"/>
      <c r="AN32" s="2704"/>
      <c r="AO32" s="2705"/>
    </row>
    <row r="33" spans="2:41" ht="13.5" customHeight="1">
      <c r="C33" s="2721" t="s">
        <v>1064</v>
      </c>
      <c r="D33" s="2722"/>
      <c r="E33" s="2722"/>
      <c r="F33" s="2722"/>
      <c r="G33" s="2723"/>
      <c r="H33" s="2715" t="s">
        <v>1065</v>
      </c>
      <c r="I33" s="2716"/>
      <c r="J33" s="2716"/>
      <c r="K33" s="2716"/>
      <c r="L33" s="2717"/>
      <c r="M33" s="2718" t="s">
        <v>1066</v>
      </c>
      <c r="N33" s="2719"/>
      <c r="O33" s="2720"/>
      <c r="P33" s="2718" t="s">
        <v>1066</v>
      </c>
      <c r="Q33" s="2719"/>
      <c r="R33" s="2720"/>
      <c r="S33" s="2718" t="s">
        <v>1067</v>
      </c>
      <c r="T33" s="2719"/>
      <c r="U33" s="2720"/>
      <c r="V33" s="2718" t="s">
        <v>1068</v>
      </c>
      <c r="W33" s="2719"/>
      <c r="X33" s="2720"/>
      <c r="Z33" s="2700"/>
      <c r="AA33" s="2701"/>
      <c r="AB33" s="2702"/>
      <c r="AC33" s="2706"/>
      <c r="AD33" s="2707"/>
      <c r="AE33" s="2707"/>
      <c r="AF33" s="2707"/>
      <c r="AG33" s="2707"/>
      <c r="AH33" s="2707"/>
      <c r="AI33" s="2707"/>
      <c r="AJ33" s="2707"/>
      <c r="AK33" s="2707"/>
      <c r="AL33" s="2707"/>
      <c r="AM33" s="2707"/>
      <c r="AN33" s="2707"/>
      <c r="AO33" s="2708"/>
    </row>
    <row r="34" spans="2:41" ht="13.5" customHeight="1">
      <c r="C34" s="2724"/>
      <c r="D34" s="2725"/>
      <c r="E34" s="2725"/>
      <c r="F34" s="2725"/>
      <c r="G34" s="2726"/>
      <c r="H34" s="2715" t="s">
        <v>1069</v>
      </c>
      <c r="I34" s="2716"/>
      <c r="J34" s="2716"/>
      <c r="K34" s="2716"/>
      <c r="L34" s="2717"/>
      <c r="M34" s="2718" t="s">
        <v>1066</v>
      </c>
      <c r="N34" s="2719"/>
      <c r="O34" s="2720"/>
      <c r="P34" s="2718" t="s">
        <v>1067</v>
      </c>
      <c r="Q34" s="2719"/>
      <c r="R34" s="2720"/>
      <c r="S34" s="2718" t="s">
        <v>1068</v>
      </c>
      <c r="T34" s="2719"/>
      <c r="U34" s="2720"/>
      <c r="V34" s="2718" t="s">
        <v>1070</v>
      </c>
      <c r="W34" s="2719"/>
      <c r="X34" s="2720"/>
      <c r="Z34" s="2697" t="s">
        <v>1071</v>
      </c>
      <c r="AA34" s="2698"/>
      <c r="AB34" s="2699"/>
      <c r="AC34" s="2703" t="s">
        <v>1072</v>
      </c>
      <c r="AD34" s="2704"/>
      <c r="AE34" s="2704"/>
      <c r="AF34" s="2704"/>
      <c r="AG34" s="2704"/>
      <c r="AH34" s="2704"/>
      <c r="AI34" s="2704"/>
      <c r="AJ34" s="2704"/>
      <c r="AK34" s="2704"/>
      <c r="AL34" s="2704"/>
      <c r="AM34" s="2704"/>
      <c r="AN34" s="2704"/>
      <c r="AO34" s="2705"/>
    </row>
    <row r="35" spans="2:41">
      <c r="C35" s="2724"/>
      <c r="D35" s="2725"/>
      <c r="E35" s="2725"/>
      <c r="F35" s="2725"/>
      <c r="G35" s="2726"/>
      <c r="H35" s="2715" t="s">
        <v>1073</v>
      </c>
      <c r="I35" s="2716"/>
      <c r="J35" s="2716"/>
      <c r="K35" s="2716"/>
      <c r="L35" s="2717"/>
      <c r="M35" s="2718" t="s">
        <v>1067</v>
      </c>
      <c r="N35" s="2719"/>
      <c r="O35" s="2720"/>
      <c r="P35" s="2718" t="s">
        <v>1068</v>
      </c>
      <c r="Q35" s="2719"/>
      <c r="R35" s="2720"/>
      <c r="S35" s="2718" t="s">
        <v>1070</v>
      </c>
      <c r="T35" s="2719"/>
      <c r="U35" s="2720"/>
      <c r="V35" s="2718" t="s">
        <v>1074</v>
      </c>
      <c r="W35" s="2719"/>
      <c r="X35" s="2720"/>
      <c r="Z35" s="2700"/>
      <c r="AA35" s="2701"/>
      <c r="AB35" s="2702"/>
      <c r="AC35" s="2706"/>
      <c r="AD35" s="2707"/>
      <c r="AE35" s="2707"/>
      <c r="AF35" s="2707"/>
      <c r="AG35" s="2707"/>
      <c r="AH35" s="2707"/>
      <c r="AI35" s="2707"/>
      <c r="AJ35" s="2707"/>
      <c r="AK35" s="2707"/>
      <c r="AL35" s="2707"/>
      <c r="AM35" s="2707"/>
      <c r="AN35" s="2707"/>
      <c r="AO35" s="2708"/>
    </row>
    <row r="36" spans="2:41" ht="13.5" customHeight="1">
      <c r="C36" s="2727"/>
      <c r="D36" s="2728"/>
      <c r="E36" s="2728"/>
      <c r="F36" s="2728"/>
      <c r="G36" s="2729"/>
      <c r="H36" s="2715" t="s">
        <v>1075</v>
      </c>
      <c r="I36" s="2716"/>
      <c r="J36" s="2716"/>
      <c r="K36" s="2716"/>
      <c r="L36" s="2717"/>
      <c r="M36" s="2718" t="s">
        <v>1067</v>
      </c>
      <c r="N36" s="2719"/>
      <c r="O36" s="2720"/>
      <c r="P36" s="2718" t="s">
        <v>1068</v>
      </c>
      <c r="Q36" s="2719"/>
      <c r="R36" s="2720"/>
      <c r="S36" s="2718" t="s">
        <v>1074</v>
      </c>
      <c r="T36" s="2719"/>
      <c r="U36" s="2720"/>
      <c r="V36" s="2718" t="s">
        <v>1074</v>
      </c>
      <c r="W36" s="2719"/>
      <c r="X36" s="2720"/>
      <c r="Z36" s="2697" t="s">
        <v>1076</v>
      </c>
      <c r="AA36" s="2698"/>
      <c r="AB36" s="2699"/>
      <c r="AC36" s="2703" t="s">
        <v>1077</v>
      </c>
      <c r="AD36" s="2704"/>
      <c r="AE36" s="2704"/>
      <c r="AF36" s="2704"/>
      <c r="AG36" s="2704"/>
      <c r="AH36" s="2704"/>
      <c r="AI36" s="2704"/>
      <c r="AJ36" s="2704"/>
      <c r="AK36" s="2704"/>
      <c r="AL36" s="2704"/>
      <c r="AM36" s="2704"/>
      <c r="AN36" s="2704"/>
      <c r="AO36" s="2705"/>
    </row>
    <row r="37" spans="2:41">
      <c r="Z37" s="2700"/>
      <c r="AA37" s="2701"/>
      <c r="AB37" s="2702"/>
      <c r="AC37" s="2706"/>
      <c r="AD37" s="2707"/>
      <c r="AE37" s="2707"/>
      <c r="AF37" s="2707"/>
      <c r="AG37" s="2707"/>
      <c r="AH37" s="2707"/>
      <c r="AI37" s="2707"/>
      <c r="AJ37" s="2707"/>
      <c r="AK37" s="2707"/>
      <c r="AL37" s="2707"/>
      <c r="AM37" s="2707"/>
      <c r="AN37" s="2707"/>
      <c r="AO37" s="2708"/>
    </row>
    <row r="39" spans="2:41">
      <c r="B39" s="541">
        <v>5</v>
      </c>
      <c r="C39" s="541" t="s">
        <v>1078</v>
      </c>
    </row>
    <row r="40" spans="2:41" ht="4.5" customHeight="1">
      <c r="B40" s="541"/>
      <c r="C40" s="541"/>
    </row>
    <row r="41" spans="2:41" ht="21" customHeight="1">
      <c r="H41" s="550" t="s">
        <v>1079</v>
      </c>
      <c r="I41" s="2762"/>
      <c r="J41" s="2762"/>
      <c r="K41" s="2762"/>
      <c r="L41" s="2762"/>
      <c r="M41" s="2762"/>
      <c r="N41" s="2762"/>
      <c r="O41" s="2762"/>
      <c r="P41" s="2762"/>
      <c r="Q41" s="2762"/>
      <c r="R41" s="2762"/>
      <c r="S41" s="2762"/>
      <c r="T41" s="2762"/>
      <c r="U41" s="2762"/>
      <c r="V41" s="2762"/>
      <c r="W41" s="2762"/>
      <c r="X41" s="2762"/>
      <c r="Y41" s="2762"/>
      <c r="Z41" s="2762"/>
      <c r="AA41" s="2762"/>
      <c r="AB41" s="2762"/>
      <c r="AC41" s="2762"/>
      <c r="AD41" s="2762"/>
      <c r="AE41" s="2762"/>
      <c r="AF41" s="2762"/>
      <c r="AG41" s="2762"/>
      <c r="AH41" s="2762"/>
      <c r="AI41" s="2762"/>
      <c r="AJ41" s="2762"/>
      <c r="AK41" s="2762"/>
      <c r="AL41" s="2762"/>
      <c r="AM41" s="2762"/>
      <c r="AN41" s="2762"/>
      <c r="AO41" s="2762"/>
    </row>
    <row r="42" spans="2:41" ht="21" customHeight="1">
      <c r="H42" s="550" t="s">
        <v>1079</v>
      </c>
      <c r="I42" s="2762"/>
      <c r="J42" s="2762"/>
      <c r="K42" s="2762"/>
      <c r="L42" s="2762"/>
      <c r="M42" s="2762"/>
      <c r="N42" s="2762"/>
      <c r="O42" s="2762"/>
      <c r="P42" s="2762"/>
      <c r="Q42" s="2762"/>
      <c r="R42" s="2762"/>
      <c r="S42" s="2762"/>
      <c r="T42" s="2762"/>
      <c r="U42" s="2762"/>
      <c r="V42" s="2762"/>
      <c r="W42" s="2762"/>
      <c r="X42" s="2762"/>
      <c r="Y42" s="2762"/>
      <c r="Z42" s="2762"/>
      <c r="AA42" s="2762"/>
      <c r="AB42" s="2762"/>
      <c r="AC42" s="2762"/>
      <c r="AD42" s="2762"/>
      <c r="AE42" s="2762"/>
      <c r="AF42" s="2762"/>
      <c r="AG42" s="2762"/>
      <c r="AH42" s="2762"/>
      <c r="AI42" s="2762"/>
      <c r="AJ42" s="2762"/>
      <c r="AK42" s="2762"/>
      <c r="AL42" s="2762"/>
      <c r="AM42" s="2762"/>
      <c r="AN42" s="2762"/>
      <c r="AO42" s="2762"/>
    </row>
    <row r="43" spans="2:41" ht="21" customHeight="1">
      <c r="H43" s="550" t="s">
        <v>1079</v>
      </c>
      <c r="I43" s="2762"/>
      <c r="J43" s="2762"/>
      <c r="K43" s="2762"/>
      <c r="L43" s="2762"/>
      <c r="M43" s="2762"/>
      <c r="N43" s="2762"/>
      <c r="O43" s="2762"/>
      <c r="P43" s="2762"/>
      <c r="Q43" s="2762"/>
      <c r="R43" s="2762"/>
      <c r="S43" s="2762"/>
      <c r="T43" s="2762"/>
      <c r="U43" s="2762"/>
      <c r="V43" s="2762"/>
      <c r="W43" s="2762"/>
      <c r="X43" s="2762"/>
      <c r="Y43" s="2762"/>
      <c r="Z43" s="2762"/>
      <c r="AA43" s="2762"/>
      <c r="AB43" s="2762"/>
      <c r="AC43" s="2762"/>
      <c r="AD43" s="2762"/>
      <c r="AE43" s="2762"/>
      <c r="AF43" s="2762"/>
      <c r="AG43" s="2762"/>
      <c r="AH43" s="2762"/>
      <c r="AI43" s="2762"/>
      <c r="AJ43" s="2762"/>
      <c r="AK43" s="2762"/>
      <c r="AL43" s="2762"/>
      <c r="AM43" s="2762"/>
      <c r="AN43" s="2762"/>
      <c r="AO43" s="2762"/>
    </row>
    <row r="44" spans="2:41" ht="7.5" customHeight="1"/>
    <row r="45" spans="2:41">
      <c r="B45" s="541">
        <v>6</v>
      </c>
      <c r="C45" s="541" t="s">
        <v>1080</v>
      </c>
    </row>
    <row r="46" spans="2:41" ht="4.5" customHeight="1">
      <c r="B46" s="541"/>
      <c r="C46" s="541"/>
    </row>
    <row r="47" spans="2:41" ht="15.75" customHeight="1">
      <c r="H47" s="550" t="s">
        <v>1081</v>
      </c>
      <c r="I47" s="550"/>
    </row>
    <row r="48" spans="2:41" ht="15.75" customHeight="1">
      <c r="H48" s="550" t="s">
        <v>1082</v>
      </c>
      <c r="I48" s="550"/>
    </row>
    <row r="49" spans="4:40" ht="15.75" customHeight="1">
      <c r="H49" s="550" t="s">
        <v>1083</v>
      </c>
      <c r="I49" s="550"/>
    </row>
    <row r="51" spans="4:40" ht="23.1" customHeight="1">
      <c r="D51" s="2730" t="s">
        <v>1084</v>
      </c>
      <c r="E51" s="2731"/>
      <c r="F51" s="2731"/>
      <c r="G51" s="2732"/>
      <c r="H51" s="2736" t="s">
        <v>950</v>
      </c>
      <c r="I51" s="2737"/>
      <c r="J51" s="2737"/>
      <c r="K51" s="2738"/>
      <c r="L51" s="2739"/>
      <c r="M51" s="2740"/>
      <c r="N51" s="2740"/>
      <c r="O51" s="2740"/>
      <c r="P51" s="2740"/>
      <c r="Q51" s="2740"/>
      <c r="R51" s="2740"/>
      <c r="S51" s="2740"/>
      <c r="T51" s="2740"/>
      <c r="U51" s="2740"/>
      <c r="V51" s="2740"/>
      <c r="W51" s="2740"/>
      <c r="X51" s="2740"/>
      <c r="Y51" s="2740"/>
      <c r="Z51" s="2740"/>
      <c r="AA51" s="2740"/>
      <c r="AB51" s="2740"/>
      <c r="AC51" s="2740"/>
      <c r="AD51" s="2740"/>
      <c r="AE51" s="2740"/>
      <c r="AF51" s="2740"/>
      <c r="AG51" s="2740"/>
      <c r="AH51" s="2740"/>
      <c r="AI51" s="2740"/>
      <c r="AJ51" s="2740"/>
      <c r="AK51" s="2740"/>
      <c r="AL51" s="2740"/>
      <c r="AM51" s="2740"/>
      <c r="AN51" s="2741"/>
    </row>
    <row r="52" spans="4:40" ht="23.1" customHeight="1">
      <c r="D52" s="2733"/>
      <c r="E52" s="2734"/>
      <c r="F52" s="2734"/>
      <c r="G52" s="2735"/>
      <c r="H52" s="2736" t="s">
        <v>1085</v>
      </c>
      <c r="I52" s="2737"/>
      <c r="J52" s="2737"/>
      <c r="K52" s="2738"/>
      <c r="L52" s="2742"/>
      <c r="M52" s="2743"/>
      <c r="N52" s="2743"/>
      <c r="O52" s="2743"/>
      <c r="P52" s="2743"/>
      <c r="Q52" s="2743"/>
      <c r="R52" s="2743"/>
      <c r="S52" s="2743"/>
      <c r="T52" s="2744"/>
      <c r="U52" s="2745" t="s">
        <v>1086</v>
      </c>
      <c r="V52" s="2746"/>
      <c r="W52" s="2746"/>
      <c r="X52" s="2746"/>
      <c r="Y52" s="2746"/>
      <c r="Z52" s="2759" t="s">
        <v>1163</v>
      </c>
      <c r="AA52" s="2760"/>
      <c r="AB52" s="2760"/>
      <c r="AC52" s="2761"/>
      <c r="AD52" s="2761"/>
      <c r="AE52" s="2750" t="s">
        <v>945</v>
      </c>
      <c r="AF52" s="2750"/>
      <c r="AG52" s="2761"/>
      <c r="AH52" s="2761"/>
      <c r="AI52" s="2750" t="s">
        <v>946</v>
      </c>
      <c r="AJ52" s="2750"/>
      <c r="AK52" s="2761"/>
      <c r="AL52" s="2761"/>
      <c r="AM52" s="2750" t="s">
        <v>947</v>
      </c>
      <c r="AN52" s="2751"/>
    </row>
    <row r="54" spans="4:40" ht="23.1" customHeight="1">
      <c r="J54" s="2730" t="s">
        <v>1087</v>
      </c>
      <c r="K54" s="2731"/>
      <c r="L54" s="2731"/>
      <c r="M54" s="2731"/>
      <c r="N54" s="2731"/>
      <c r="O54" s="2731"/>
      <c r="P54" s="2731"/>
      <c r="Q54" s="2731"/>
      <c r="R54" s="2731"/>
      <c r="S54" s="2731"/>
      <c r="T54" s="2732"/>
      <c r="U54" s="2752" t="s">
        <v>1088</v>
      </c>
      <c r="V54" s="2753"/>
      <c r="W54" s="2753"/>
      <c r="X54" s="2753"/>
      <c r="Y54" s="2754"/>
      <c r="Z54" s="2752" t="s">
        <v>1089</v>
      </c>
      <c r="AA54" s="2753"/>
      <c r="AB54" s="2753"/>
      <c r="AC54" s="2753"/>
      <c r="AD54" s="2754"/>
      <c r="AE54" s="551"/>
      <c r="AF54" s="2755" t="s">
        <v>1090</v>
      </c>
      <c r="AG54" s="2755"/>
      <c r="AH54" s="2755"/>
      <c r="AI54" s="2755"/>
      <c r="AJ54" s="2755"/>
      <c r="AK54" s="2755"/>
      <c r="AL54" s="2755"/>
      <c r="AM54" s="2755"/>
      <c r="AN54" s="552"/>
    </row>
    <row r="55" spans="4:40" ht="27" customHeight="1">
      <c r="J55" s="2756" t="s">
        <v>1091</v>
      </c>
      <c r="K55" s="2757"/>
      <c r="L55" s="2757"/>
      <c r="M55" s="2757"/>
      <c r="N55" s="2757"/>
      <c r="O55" s="2757"/>
      <c r="P55" s="2757"/>
      <c r="Q55" s="2757"/>
      <c r="R55" s="2757"/>
      <c r="S55" s="2757"/>
      <c r="T55" s="2758"/>
      <c r="U55" s="553"/>
      <c r="V55" s="554"/>
      <c r="W55" s="554"/>
      <c r="X55" s="554"/>
      <c r="Y55" s="555"/>
      <c r="Z55" s="553"/>
      <c r="AA55" s="554"/>
      <c r="AB55" s="554"/>
      <c r="AC55" s="554"/>
      <c r="AD55" s="555"/>
      <c r="AE55" s="556"/>
      <c r="AF55" s="557"/>
      <c r="AG55" s="557"/>
      <c r="AH55" s="557"/>
      <c r="AI55" s="557"/>
      <c r="AJ55" s="558"/>
      <c r="AK55" s="558"/>
      <c r="AL55" s="558"/>
      <c r="AM55" s="558"/>
      <c r="AN55" s="559"/>
    </row>
    <row r="56" spans="4:40" ht="27" customHeight="1">
      <c r="J56" s="560"/>
      <c r="K56" s="2747" t="str">
        <f>IF(基本データ入力シート!L12="","",基本データ入力シート!L12)</f>
        <v>○○３丁目計画</v>
      </c>
      <c r="L56" s="2747"/>
      <c r="M56" s="2747"/>
      <c r="N56" s="2747"/>
      <c r="O56" s="2747"/>
      <c r="P56" s="2747"/>
      <c r="Q56" s="2748" t="s">
        <v>1092</v>
      </c>
      <c r="R56" s="2748"/>
      <c r="S56" s="2748"/>
      <c r="T56" s="2749"/>
      <c r="U56" s="561"/>
      <c r="V56" s="562"/>
      <c r="W56" s="562"/>
      <c r="X56" s="562"/>
      <c r="Y56" s="563"/>
      <c r="Z56" s="561"/>
      <c r="AA56" s="562"/>
      <c r="AB56" s="562"/>
      <c r="AC56" s="562"/>
      <c r="AD56" s="563"/>
      <c r="AE56" s="561"/>
      <c r="AF56" s="562"/>
      <c r="AG56" s="562"/>
      <c r="AH56" s="562"/>
      <c r="AI56" s="562"/>
      <c r="AJ56" s="562"/>
      <c r="AK56" s="562"/>
      <c r="AL56" s="562"/>
      <c r="AM56" s="562"/>
      <c r="AN56" s="563"/>
    </row>
  </sheetData>
  <mergeCells count="103">
    <mergeCell ref="K56:P56"/>
    <mergeCell ref="Q56:T56"/>
    <mergeCell ref="AQ4:AV4"/>
    <mergeCell ref="AM52:AN52"/>
    <mergeCell ref="J54:T54"/>
    <mergeCell ref="U54:Y54"/>
    <mergeCell ref="Z54:AD54"/>
    <mergeCell ref="AF54:AM54"/>
    <mergeCell ref="J55:T55"/>
    <mergeCell ref="Z52:AB52"/>
    <mergeCell ref="AC52:AD52"/>
    <mergeCell ref="AE52:AF52"/>
    <mergeCell ref="AG52:AH52"/>
    <mergeCell ref="AI52:AJ52"/>
    <mergeCell ref="AK52:AL52"/>
    <mergeCell ref="AC36:AO37"/>
    <mergeCell ref="I41:AO41"/>
    <mergeCell ref="I42:AO42"/>
    <mergeCell ref="I43:AO43"/>
    <mergeCell ref="V34:X34"/>
    <mergeCell ref="Z34:AB35"/>
    <mergeCell ref="AC34:AO35"/>
    <mergeCell ref="H35:L35"/>
    <mergeCell ref="M35:O35"/>
    <mergeCell ref="D51:G52"/>
    <mergeCell ref="H51:K51"/>
    <mergeCell ref="L51:AN51"/>
    <mergeCell ref="H52:K52"/>
    <mergeCell ref="L52:T52"/>
    <mergeCell ref="U52:Y52"/>
    <mergeCell ref="H36:L36"/>
    <mergeCell ref="M36:O36"/>
    <mergeCell ref="P36:R36"/>
    <mergeCell ref="S36:U36"/>
    <mergeCell ref="V36:X36"/>
    <mergeCell ref="Z36:AB37"/>
    <mergeCell ref="P35:R35"/>
    <mergeCell ref="S35:U35"/>
    <mergeCell ref="V35:X35"/>
    <mergeCell ref="C33:G36"/>
    <mergeCell ref="H33:L33"/>
    <mergeCell ref="M33:O33"/>
    <mergeCell ref="P33:R33"/>
    <mergeCell ref="S33:U33"/>
    <mergeCell ref="V33:X33"/>
    <mergeCell ref="H34:L34"/>
    <mergeCell ref="M34:O34"/>
    <mergeCell ref="P34:R34"/>
    <mergeCell ref="S34:U34"/>
    <mergeCell ref="M32:O32"/>
    <mergeCell ref="P32:R32"/>
    <mergeCell ref="S32:U32"/>
    <mergeCell ref="V32:X32"/>
    <mergeCell ref="Z32:AB33"/>
    <mergeCell ref="AC32:AO33"/>
    <mergeCell ref="N27:O27"/>
    <mergeCell ref="P27:Z27"/>
    <mergeCell ref="AA27:AB27"/>
    <mergeCell ref="AC27:AM27"/>
    <mergeCell ref="P29:Z29"/>
    <mergeCell ref="M31:X31"/>
    <mergeCell ref="Z31:AO31"/>
    <mergeCell ref="N26:O26"/>
    <mergeCell ref="P26:Z26"/>
    <mergeCell ref="AA26:AB26"/>
    <mergeCell ref="AC26:AM26"/>
    <mergeCell ref="U16:U22"/>
    <mergeCell ref="V16:Y22"/>
    <mergeCell ref="Z16:AC22"/>
    <mergeCell ref="AD16:AG22"/>
    <mergeCell ref="AH16:AK22"/>
    <mergeCell ref="AL16:AO22"/>
    <mergeCell ref="AH13:AK15"/>
    <mergeCell ref="AL13:AO15"/>
    <mergeCell ref="C16:C22"/>
    <mergeCell ref="D16:G22"/>
    <mergeCell ref="H16:K22"/>
    <mergeCell ref="L16:O22"/>
    <mergeCell ref="P16:S22"/>
    <mergeCell ref="N24:O24"/>
    <mergeCell ref="P24:Z24"/>
    <mergeCell ref="AA24:AB24"/>
    <mergeCell ref="AC24:AM24"/>
    <mergeCell ref="C13:C15"/>
    <mergeCell ref="D13:G15"/>
    <mergeCell ref="H13:K15"/>
    <mergeCell ref="L13:O15"/>
    <mergeCell ref="P13:S15"/>
    <mergeCell ref="U13:U15"/>
    <mergeCell ref="V13:Y15"/>
    <mergeCell ref="Z13:AC15"/>
    <mergeCell ref="AD13:AG15"/>
    <mergeCell ref="E1:P1"/>
    <mergeCell ref="N4:AM4"/>
    <mergeCell ref="N6:AM6"/>
    <mergeCell ref="N8:O8"/>
    <mergeCell ref="P8:Z8"/>
    <mergeCell ref="AA8:AB8"/>
    <mergeCell ref="AC8:AM8"/>
    <mergeCell ref="N9:O9"/>
    <mergeCell ref="P9:Z9"/>
    <mergeCell ref="AA9:AB9"/>
    <mergeCell ref="AC9:AM9"/>
  </mergeCells>
  <phoneticPr fontId="6"/>
  <hyperlinks>
    <hyperlink ref="AQ4:AR4" location="'目次（提出書類一覧）'!B7" display="目次に戻る" xr:uid="{00000000-0004-0000-1D00-000000000000}"/>
  </hyperlinks>
  <pageMargins left="0.59055118110236227" right="0" top="0.39370078740157483" bottom="0" header="0.19685039370078741" footer="0"/>
  <pageSetup paperSize="9" orientation="portrait" r:id="rId1"/>
  <headerFooter>
    <oddHeader>&amp;L労安－１５</oddHeader>
    <oddFooter>&amp;R制定 2017.10.01</oddFooter>
  </headerFooter>
  <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Y27"/>
  <sheetViews>
    <sheetView view="pageBreakPreview" zoomScaleNormal="100" zoomScaleSheetLayoutView="100" workbookViewId="0">
      <selection activeCell="X2" sqref="X2:Y2"/>
    </sheetView>
  </sheetViews>
  <sheetFormatPr defaultColWidth="7.625" defaultRowHeight="27" customHeight="1"/>
  <cols>
    <col min="1" max="23" width="4.125" style="41" customWidth="1"/>
    <col min="24" max="16384" width="7.625" style="41"/>
  </cols>
  <sheetData>
    <row r="1" spans="1:25" ht="27" customHeight="1" thickBot="1">
      <c r="A1" s="32"/>
      <c r="B1" s="32"/>
      <c r="C1" s="40"/>
      <c r="U1" s="489" t="str">
        <f>IF(基本データ入力シート!L38=1,CONCATENATE("（下請負次数：",基本データ入力シート!L38,"次）"),CONCATENATE("〔（下請負次数：",基本データ入力シート!L38,"次） １次下請負会社名：",基本データ入力シート!L30,"〕"))</f>
        <v>（下請負次数：1次）</v>
      </c>
      <c r="V1" s="69"/>
      <c r="W1" s="69"/>
    </row>
    <row r="2" spans="1:25" ht="27" customHeight="1" thickTop="1" thickBot="1">
      <c r="A2" s="32"/>
      <c r="B2" s="32"/>
      <c r="C2" s="40"/>
      <c r="P2" s="1588" t="s">
        <v>1164</v>
      </c>
      <c r="Q2" s="1588"/>
      <c r="R2" s="1588"/>
      <c r="S2" s="1588"/>
      <c r="T2" s="1588"/>
      <c r="U2" s="1588"/>
      <c r="X2" s="891" t="s">
        <v>755</v>
      </c>
      <c r="Y2" s="893"/>
    </row>
    <row r="3" spans="1:25" ht="27" customHeight="1" thickTop="1">
      <c r="E3" s="42"/>
      <c r="F3" s="42"/>
      <c r="G3" s="42"/>
      <c r="H3" s="42"/>
      <c r="I3" s="42"/>
      <c r="J3" s="42"/>
      <c r="K3" s="43"/>
      <c r="L3" s="43"/>
      <c r="M3" s="43"/>
      <c r="N3" s="43"/>
      <c r="O3" s="42"/>
      <c r="P3" s="42"/>
      <c r="Q3" s="42"/>
      <c r="R3" s="42"/>
      <c r="S3" s="42"/>
      <c r="T3" s="42"/>
    </row>
    <row r="4" spans="1:25" ht="27" customHeight="1">
      <c r="A4" s="232" t="s">
        <v>248</v>
      </c>
      <c r="B4" s="232"/>
      <c r="C4" s="232"/>
      <c r="D4" s="232"/>
      <c r="E4" s="232"/>
      <c r="F4" s="232"/>
      <c r="G4" s="232"/>
      <c r="H4" s="232"/>
      <c r="I4" s="232"/>
      <c r="J4" s="232"/>
      <c r="K4" s="232"/>
      <c r="L4" s="232"/>
      <c r="M4" s="232"/>
      <c r="N4" s="232"/>
      <c r="O4" s="232"/>
      <c r="P4" s="232"/>
      <c r="Q4" s="232"/>
      <c r="R4" s="232"/>
      <c r="S4" s="232"/>
      <c r="T4" s="232"/>
      <c r="U4" s="232"/>
      <c r="V4" s="70"/>
      <c r="W4" s="70"/>
    </row>
    <row r="5" spans="1:25" ht="27" customHeight="1">
      <c r="E5" s="42"/>
      <c r="F5" s="42"/>
      <c r="G5" s="42"/>
      <c r="H5" s="42"/>
      <c r="I5" s="42"/>
      <c r="J5" s="43"/>
      <c r="K5" s="43"/>
      <c r="L5" s="43"/>
      <c r="M5" s="43"/>
      <c r="N5" s="43"/>
      <c r="O5" s="43"/>
      <c r="P5" s="43"/>
      <c r="Q5" s="42"/>
      <c r="R5" s="42"/>
      <c r="S5" s="44"/>
      <c r="T5" s="44"/>
    </row>
    <row r="6" spans="1:25" ht="27" customHeight="1">
      <c r="A6" s="109" t="s">
        <v>413</v>
      </c>
      <c r="B6" s="109"/>
      <c r="C6" s="109"/>
      <c r="D6" s="109"/>
      <c r="E6" s="261"/>
      <c r="F6" s="1619" t="str">
        <f>IF(基本データ入力シート!AA23="","",基本データ入力シート!AA23)</f>
        <v>□□</v>
      </c>
      <c r="G6" s="1619"/>
      <c r="H6" s="1619"/>
      <c r="I6" s="1619" t="str">
        <f>IF(基本データ入力シート!AK23="","",基本データ入力シート!AK23)</f>
        <v>本店</v>
      </c>
      <c r="J6" s="1619"/>
    </row>
    <row r="7" spans="1:25" ht="27" customHeight="1">
      <c r="A7" s="33" t="s">
        <v>412</v>
      </c>
      <c r="B7" s="33"/>
      <c r="C7" s="33"/>
      <c r="D7" s="109"/>
      <c r="E7" s="1620" t="str">
        <f>IF(基本データ入力シート!L12="","",基本データ入力シート!L12)</f>
        <v>○○３丁目計画</v>
      </c>
      <c r="F7" s="1620"/>
      <c r="G7" s="1620"/>
      <c r="H7" s="1620"/>
      <c r="I7" s="109"/>
      <c r="J7" s="109"/>
    </row>
    <row r="8" spans="1:25" ht="27" customHeight="1">
      <c r="A8" s="1626" t="s">
        <v>1134</v>
      </c>
      <c r="B8" s="1627"/>
      <c r="C8" s="1627"/>
      <c r="D8" s="245"/>
      <c r="E8" s="1624" t="str">
        <f>IF(基本データ入力シート!L13="","",基本データ入力シート!L13)</f>
        <v>統責　一郎</v>
      </c>
      <c r="F8" s="1624"/>
      <c r="G8" s="1624"/>
      <c r="H8" s="1624"/>
      <c r="I8" s="246" t="s">
        <v>269</v>
      </c>
      <c r="J8" s="109"/>
      <c r="K8" s="46"/>
    </row>
    <row r="9" spans="1:25" ht="27" customHeight="1">
      <c r="K9" s="1622" t="s">
        <v>270</v>
      </c>
      <c r="L9" s="1622"/>
      <c r="M9" s="1622"/>
      <c r="N9" s="47"/>
      <c r="O9" s="1623" t="str">
        <f>IF(基本データ入力シート!L42="","",基本データ入力シート!L42)</f>
        <v>東京都豊島区目白**-**</v>
      </c>
      <c r="P9" s="1623"/>
      <c r="Q9" s="1623"/>
      <c r="R9" s="1623"/>
      <c r="S9" s="1623"/>
      <c r="T9" s="1623"/>
      <c r="U9" s="36"/>
    </row>
    <row r="10" spans="1:25" ht="27" customHeight="1">
      <c r="K10" s="1622" t="s">
        <v>42</v>
      </c>
      <c r="L10" s="1622"/>
      <c r="M10" s="1622"/>
      <c r="N10" s="48"/>
      <c r="O10" s="1625" t="str">
        <f>IF(基本データ入力シート!L39="","",基本データ入力シート!L39)</f>
        <v>○○建設工業株式会社</v>
      </c>
      <c r="P10" s="1625"/>
      <c r="Q10" s="1625"/>
      <c r="R10" s="1625"/>
      <c r="S10" s="1625"/>
      <c r="U10" s="36"/>
    </row>
    <row r="11" spans="1:25" ht="27" customHeight="1">
      <c r="E11" s="44"/>
      <c r="F11" s="44"/>
      <c r="G11" s="44"/>
      <c r="H11" s="44"/>
      <c r="I11" s="44"/>
      <c r="K11" s="1622" t="s">
        <v>272</v>
      </c>
      <c r="L11" s="1622"/>
      <c r="M11" s="1622"/>
      <c r="N11" s="48"/>
      <c r="O11" s="1621" t="str">
        <f>IF(基本データ入力シート!AP44="","",基本データ入力シート!AP44)</f>
        <v>建設　太郎</v>
      </c>
      <c r="P11" s="1621"/>
      <c r="Q11" s="1621"/>
      <c r="R11" s="1621"/>
      <c r="S11" s="1621"/>
      <c r="T11" s="198"/>
      <c r="U11" s="198" t="s">
        <v>706</v>
      </c>
    </row>
    <row r="12" spans="1:25" ht="12.75" customHeight="1"/>
    <row r="13" spans="1:25" ht="27" customHeight="1">
      <c r="A13" s="2186" t="s">
        <v>371</v>
      </c>
      <c r="B13" s="2186"/>
      <c r="C13" s="2186"/>
      <c r="D13" s="2186"/>
      <c r="E13" s="2186"/>
      <c r="F13" s="2186"/>
      <c r="G13" s="2186"/>
      <c r="H13" s="2186"/>
      <c r="I13" s="2186"/>
      <c r="J13" s="2186"/>
      <c r="K13" s="2186"/>
      <c r="L13" s="2186"/>
      <c r="M13" s="2186"/>
      <c r="N13" s="2186"/>
      <c r="O13" s="2186"/>
      <c r="P13" s="2186"/>
      <c r="Q13" s="2186"/>
      <c r="R13" s="2186"/>
      <c r="S13" s="2186"/>
      <c r="T13" s="2186"/>
      <c r="U13" s="2186"/>
      <c r="V13" s="40"/>
      <c r="W13" s="40"/>
    </row>
    <row r="14" spans="1:25" ht="27" customHeight="1">
      <c r="A14" s="2186" t="s">
        <v>276</v>
      </c>
      <c r="B14" s="2186"/>
      <c r="C14" s="2186"/>
      <c r="D14" s="2186"/>
      <c r="E14" s="2186"/>
      <c r="F14" s="2186"/>
      <c r="G14" s="2186"/>
      <c r="H14" s="2186"/>
      <c r="I14" s="2186"/>
      <c r="J14" s="2186"/>
      <c r="K14" s="2186"/>
      <c r="L14" s="2186"/>
      <c r="M14" s="2186"/>
      <c r="N14" s="2186"/>
      <c r="O14" s="2186"/>
      <c r="P14" s="2186"/>
      <c r="Q14" s="2186"/>
      <c r="R14" s="2186"/>
      <c r="S14" s="2186"/>
      <c r="T14" s="2186"/>
      <c r="U14" s="2186"/>
      <c r="V14" s="40"/>
      <c r="W14" s="40"/>
    </row>
    <row r="15" spans="1:25" ht="27" customHeight="1">
      <c r="A15" s="41" t="s">
        <v>372</v>
      </c>
    </row>
    <row r="16" spans="1:25" ht="27" customHeight="1">
      <c r="A16" s="41" t="s">
        <v>373</v>
      </c>
      <c r="E16" s="41" t="s">
        <v>394</v>
      </c>
      <c r="N16" s="47"/>
      <c r="O16" s="47"/>
      <c r="P16" s="47"/>
      <c r="Q16" s="41" t="s">
        <v>395</v>
      </c>
    </row>
    <row r="17" spans="1:20" ht="27" customHeight="1">
      <c r="A17" s="41" t="s">
        <v>374</v>
      </c>
    </row>
    <row r="18" spans="1:20" ht="20.25" customHeight="1">
      <c r="B18" s="2763" t="s">
        <v>375</v>
      </c>
      <c r="C18" s="2764"/>
      <c r="D18" s="2764"/>
      <c r="E18" s="2763" t="s">
        <v>391</v>
      </c>
      <c r="F18" s="2763"/>
      <c r="G18" s="2763"/>
      <c r="H18" s="2763"/>
      <c r="I18" s="2763"/>
      <c r="J18" s="2763"/>
      <c r="K18" s="380"/>
      <c r="L18" s="2763" t="s">
        <v>375</v>
      </c>
      <c r="M18" s="2764"/>
      <c r="N18" s="2764"/>
      <c r="O18" s="2763" t="s">
        <v>391</v>
      </c>
      <c r="P18" s="2763"/>
      <c r="Q18" s="2763"/>
      <c r="R18" s="2763"/>
      <c r="S18" s="2763"/>
      <c r="T18" s="2763"/>
    </row>
    <row r="19" spans="1:20" ht="20.25" customHeight="1">
      <c r="B19" s="2765" t="s">
        <v>376</v>
      </c>
      <c r="C19" s="2457"/>
      <c r="D19" s="2458"/>
      <c r="E19" s="2768"/>
      <c r="F19" s="2769"/>
      <c r="G19" s="2769"/>
      <c r="H19" s="2769"/>
      <c r="I19" s="2769"/>
      <c r="J19" s="74" t="s">
        <v>392</v>
      </c>
      <c r="K19" s="381"/>
      <c r="L19" s="2765" t="s">
        <v>384</v>
      </c>
      <c r="M19" s="2770"/>
      <c r="N19" s="2599"/>
      <c r="O19" s="2771"/>
      <c r="P19" s="2772"/>
      <c r="Q19" s="2772"/>
      <c r="R19" s="2772"/>
      <c r="S19" s="2772"/>
      <c r="T19" s="74" t="s">
        <v>393</v>
      </c>
    </row>
    <row r="20" spans="1:20" ht="20.25" customHeight="1">
      <c r="B20" s="2765" t="s">
        <v>377</v>
      </c>
      <c r="C20" s="2766"/>
      <c r="D20" s="2767"/>
      <c r="E20" s="2768"/>
      <c r="F20" s="2769"/>
      <c r="G20" s="2769"/>
      <c r="H20" s="2769"/>
      <c r="I20" s="2769"/>
      <c r="J20" s="74" t="s">
        <v>392</v>
      </c>
      <c r="K20" s="381"/>
      <c r="L20" s="2765" t="s">
        <v>385</v>
      </c>
      <c r="M20" s="2770"/>
      <c r="N20" s="2599"/>
      <c r="O20" s="2771"/>
      <c r="P20" s="2772"/>
      <c r="Q20" s="2772"/>
      <c r="R20" s="2772"/>
      <c r="S20" s="2772"/>
      <c r="T20" s="74" t="s">
        <v>393</v>
      </c>
    </row>
    <row r="21" spans="1:20" ht="20.25" customHeight="1">
      <c r="B21" s="2765" t="s">
        <v>378</v>
      </c>
      <c r="C21" s="2766"/>
      <c r="D21" s="2767"/>
      <c r="E21" s="2768"/>
      <c r="F21" s="2769"/>
      <c r="G21" s="2769"/>
      <c r="H21" s="2769"/>
      <c r="I21" s="2769"/>
      <c r="J21" s="74" t="s">
        <v>392</v>
      </c>
      <c r="K21" s="381"/>
      <c r="L21" s="2765" t="s">
        <v>386</v>
      </c>
      <c r="M21" s="2770"/>
      <c r="N21" s="2599"/>
      <c r="O21" s="2771"/>
      <c r="P21" s="2772"/>
      <c r="Q21" s="2772"/>
      <c r="R21" s="2772"/>
      <c r="S21" s="2772"/>
      <c r="T21" s="74" t="s">
        <v>393</v>
      </c>
    </row>
    <row r="22" spans="1:20" ht="20.25" customHeight="1">
      <c r="B22" s="2765" t="s">
        <v>379</v>
      </c>
      <c r="C22" s="2766"/>
      <c r="D22" s="2767"/>
      <c r="E22" s="2768"/>
      <c r="F22" s="2769"/>
      <c r="G22" s="2769"/>
      <c r="H22" s="2769"/>
      <c r="I22" s="2769"/>
      <c r="J22" s="74" t="s">
        <v>392</v>
      </c>
      <c r="K22" s="381"/>
      <c r="L22" s="2765" t="s">
        <v>387</v>
      </c>
      <c r="M22" s="2770"/>
      <c r="N22" s="2599"/>
      <c r="O22" s="2771"/>
      <c r="P22" s="2772"/>
      <c r="Q22" s="2772"/>
      <c r="R22" s="2772"/>
      <c r="S22" s="2772"/>
      <c r="T22" s="74" t="s">
        <v>393</v>
      </c>
    </row>
    <row r="23" spans="1:20" ht="20.25" customHeight="1">
      <c r="B23" s="2765" t="s">
        <v>380</v>
      </c>
      <c r="C23" s="2766"/>
      <c r="D23" s="2767"/>
      <c r="E23" s="2768"/>
      <c r="F23" s="2769"/>
      <c r="G23" s="2769"/>
      <c r="H23" s="2769"/>
      <c r="I23" s="2769"/>
      <c r="J23" s="74" t="s">
        <v>392</v>
      </c>
      <c r="K23" s="381"/>
      <c r="L23" s="2765" t="s">
        <v>388</v>
      </c>
      <c r="M23" s="2770"/>
      <c r="N23" s="2599"/>
      <c r="O23" s="2771"/>
      <c r="P23" s="2772"/>
      <c r="Q23" s="2772"/>
      <c r="R23" s="2772"/>
      <c r="S23" s="2772"/>
      <c r="T23" s="74" t="s">
        <v>393</v>
      </c>
    </row>
    <row r="24" spans="1:20" ht="20.25" customHeight="1">
      <c r="B24" s="2765" t="s">
        <v>381</v>
      </c>
      <c r="C24" s="2766"/>
      <c r="D24" s="2767"/>
      <c r="E24" s="2768"/>
      <c r="F24" s="2769"/>
      <c r="G24" s="2769"/>
      <c r="H24" s="2769"/>
      <c r="I24" s="2769"/>
      <c r="J24" s="74" t="s">
        <v>392</v>
      </c>
      <c r="K24" s="381"/>
      <c r="L24" s="2765" t="s">
        <v>389</v>
      </c>
      <c r="M24" s="2770"/>
      <c r="N24" s="2599"/>
      <c r="O24" s="2771"/>
      <c r="P24" s="2772"/>
      <c r="Q24" s="2772"/>
      <c r="R24" s="2772"/>
      <c r="S24" s="2772"/>
      <c r="T24" s="74" t="s">
        <v>393</v>
      </c>
    </row>
    <row r="25" spans="1:20" ht="20.25" customHeight="1">
      <c r="B25" s="2765" t="s">
        <v>382</v>
      </c>
      <c r="C25" s="2766"/>
      <c r="D25" s="2767"/>
      <c r="E25" s="2768"/>
      <c r="F25" s="2769"/>
      <c r="G25" s="2769"/>
      <c r="H25" s="2769"/>
      <c r="I25" s="2769"/>
      <c r="J25" s="74" t="s">
        <v>392</v>
      </c>
      <c r="K25" s="381"/>
      <c r="L25" s="2765" t="s">
        <v>390</v>
      </c>
      <c r="M25" s="2770"/>
      <c r="N25" s="2599"/>
      <c r="O25" s="2771"/>
      <c r="P25" s="2772"/>
      <c r="Q25" s="2772"/>
      <c r="R25" s="2772"/>
      <c r="S25" s="2772"/>
      <c r="T25" s="74" t="s">
        <v>393</v>
      </c>
    </row>
    <row r="26" spans="1:20" ht="20.25" customHeight="1">
      <c r="B26" s="2765" t="s">
        <v>383</v>
      </c>
      <c r="C26" s="2766"/>
      <c r="D26" s="2767"/>
      <c r="E26" s="2768"/>
      <c r="F26" s="2769"/>
      <c r="G26" s="2769"/>
      <c r="H26" s="2769"/>
      <c r="I26" s="2769"/>
      <c r="J26" s="74" t="s">
        <v>392</v>
      </c>
      <c r="K26" s="382"/>
      <c r="L26" s="67"/>
      <c r="M26" s="56"/>
      <c r="N26" s="73"/>
      <c r="O26" s="72"/>
      <c r="P26" s="72"/>
      <c r="Q26" s="56"/>
      <c r="R26" s="56"/>
      <c r="S26" s="56"/>
      <c r="T26" s="71"/>
    </row>
    <row r="27" spans="1:20" ht="27" customHeight="1">
      <c r="A27" s="41" t="s">
        <v>396</v>
      </c>
      <c r="F27" s="2237" t="s">
        <v>1161</v>
      </c>
      <c r="G27" s="2237"/>
      <c r="H27" s="2237"/>
      <c r="I27" s="2237"/>
      <c r="J27" s="2237"/>
      <c r="K27" s="34" t="s">
        <v>743</v>
      </c>
      <c r="L27" s="2237" t="s">
        <v>1161</v>
      </c>
      <c r="M27" s="2237"/>
      <c r="N27" s="2237"/>
      <c r="O27" s="2237"/>
      <c r="P27" s="2237"/>
    </row>
  </sheetData>
  <mergeCells count="51">
    <mergeCell ref="F27:J27"/>
    <mergeCell ref="L27:P27"/>
    <mergeCell ref="O25:S25"/>
    <mergeCell ref="E25:I25"/>
    <mergeCell ref="O19:S19"/>
    <mergeCell ref="O24:S24"/>
    <mergeCell ref="L21:N21"/>
    <mergeCell ref="L22:N22"/>
    <mergeCell ref="O23:S23"/>
    <mergeCell ref="O21:S21"/>
    <mergeCell ref="O22:S22"/>
    <mergeCell ref="E22:I22"/>
    <mergeCell ref="E19:I19"/>
    <mergeCell ref="B25:D25"/>
    <mergeCell ref="B18:D18"/>
    <mergeCell ref="K11:M11"/>
    <mergeCell ref="A13:U13"/>
    <mergeCell ref="A14:U14"/>
    <mergeCell ref="B19:D19"/>
    <mergeCell ref="L19:N19"/>
    <mergeCell ref="O20:S20"/>
    <mergeCell ref="A8:C8"/>
    <mergeCell ref="B26:D26"/>
    <mergeCell ref="E26:I26"/>
    <mergeCell ref="E24:I24"/>
    <mergeCell ref="L25:N25"/>
    <mergeCell ref="B20:D20"/>
    <mergeCell ref="E20:I20"/>
    <mergeCell ref="E21:I21"/>
    <mergeCell ref="L20:N20"/>
    <mergeCell ref="L24:N24"/>
    <mergeCell ref="E23:I23"/>
    <mergeCell ref="L23:N23"/>
    <mergeCell ref="B23:D23"/>
    <mergeCell ref="B21:D21"/>
    <mergeCell ref="B22:D22"/>
    <mergeCell ref="B24:D24"/>
    <mergeCell ref="X2:Y2"/>
    <mergeCell ref="E7:H7"/>
    <mergeCell ref="E8:H8"/>
    <mergeCell ref="O18:T18"/>
    <mergeCell ref="K9:M9"/>
    <mergeCell ref="K10:M10"/>
    <mergeCell ref="I6:J6"/>
    <mergeCell ref="F6:H6"/>
    <mergeCell ref="L18:N18"/>
    <mergeCell ref="E18:J18"/>
    <mergeCell ref="P2:U2"/>
    <mergeCell ref="O10:S10"/>
    <mergeCell ref="O11:S11"/>
    <mergeCell ref="O9:T9"/>
  </mergeCells>
  <phoneticPr fontId="6"/>
  <hyperlinks>
    <hyperlink ref="X2:Y2" location="'目次（提出書類一覧）'!B7" display="目次に戻る" xr:uid="{00000000-0004-0000-1E00-000000000000}"/>
  </hyperlinks>
  <pageMargins left="0.78740157480314965" right="0.78740157480314965" top="0.98425196850393704" bottom="0.98425196850393704" header="0.39370078740157483" footer="0.59055118110236227"/>
  <pageSetup paperSize="9" orientation="portrait" blackAndWhite="1" horizontalDpi="300" verticalDpi="300" r:id="rId1"/>
  <headerFooter alignWithMargins="0">
    <oddHeader>&amp;L労安-14</oddHeader>
    <oddFooter>&amp;R制定：2008.02.01　改訂2017.10.01</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6FFFF"/>
  </sheetPr>
  <dimension ref="A1:P54"/>
  <sheetViews>
    <sheetView view="pageBreakPreview" zoomScaleNormal="100" zoomScaleSheetLayoutView="100" workbookViewId="0">
      <pane xSplit="1" ySplit="6" topLeftCell="B7" activePane="bottomRight" state="frozen"/>
      <selection pane="topRight" activeCell="B1" sqref="B1"/>
      <selection pane="bottomLeft" activeCell="A7" sqref="A7"/>
      <selection pane="bottomRight" activeCell="H9" sqref="H9"/>
    </sheetView>
  </sheetViews>
  <sheetFormatPr defaultColWidth="5.625" defaultRowHeight="24.75" customHeight="1"/>
  <cols>
    <col min="1" max="1" width="10.625" style="60" customWidth="1"/>
    <col min="2" max="2" width="0.875" style="60" customWidth="1"/>
    <col min="3" max="3" width="27.125" style="60" customWidth="1"/>
    <col min="4" max="6" width="5.125" style="60" customWidth="1"/>
    <col min="7" max="7" width="0.875" style="60" customWidth="1"/>
    <col min="8" max="8" width="23.125" style="61" customWidth="1"/>
    <col min="9" max="9" width="0.875" style="60" customWidth="1"/>
    <col min="10" max="10" width="18.125" style="61" customWidth="1"/>
    <col min="11" max="16384" width="5.625" style="60"/>
  </cols>
  <sheetData>
    <row r="1" spans="1:16" ht="17.100000000000001" customHeight="1">
      <c r="A1" s="203"/>
      <c r="B1" s="203"/>
      <c r="C1" s="203"/>
      <c r="D1" s="203"/>
      <c r="E1" s="203"/>
      <c r="F1" s="203"/>
      <c r="G1" s="203"/>
      <c r="H1" s="203"/>
      <c r="I1" s="203"/>
      <c r="J1" s="209" t="str">
        <f>IF(基本データ入力シート!L38=1,CONCATENATE("〔提出会社名：",基本データ入力シート!L39,"　（下請負次数：",基本データ入力シート!L38,"次）〕"),CONCATENATE("〔提出会社名：",基本データ入力シート!L39,"　（下請負次数：",基本データ入力シート!L38,"次、１次下請負会社名：",基本データ入力シート!L30,"）〕"))</f>
        <v>〔提出会社名：○○建設工業株式会社　（下請負次数：1次）〕</v>
      </c>
    </row>
    <row r="2" spans="1:16" ht="17.100000000000001" customHeight="1">
      <c r="A2" s="881" t="s">
        <v>247</v>
      </c>
      <c r="B2" s="881"/>
      <c r="C2" s="881"/>
      <c r="D2" s="881"/>
      <c r="E2" s="881"/>
      <c r="F2" s="881"/>
      <c r="G2" s="881"/>
      <c r="H2" s="881"/>
      <c r="I2" s="881"/>
      <c r="J2" s="881"/>
    </row>
    <row r="3" spans="1:16" s="186" customFormat="1" ht="17.100000000000001" customHeight="1" thickBot="1">
      <c r="C3" s="220" t="s">
        <v>718</v>
      </c>
    </row>
    <row r="4" spans="1:16" s="41" customFormat="1" ht="15" customHeight="1" thickBot="1">
      <c r="A4" s="886" t="s">
        <v>249</v>
      </c>
      <c r="B4" s="520"/>
      <c r="C4" s="884" t="s">
        <v>1151</v>
      </c>
      <c r="D4" s="521"/>
      <c r="E4" s="882" t="s">
        <v>226</v>
      </c>
      <c r="F4" s="883"/>
      <c r="G4" s="522"/>
      <c r="H4" s="879" t="s">
        <v>314</v>
      </c>
      <c r="I4" s="879"/>
      <c r="J4" s="880"/>
      <c r="L4" s="876" t="s">
        <v>803</v>
      </c>
      <c r="M4" s="877"/>
      <c r="N4" s="877"/>
      <c r="O4" s="877"/>
      <c r="P4" s="878"/>
    </row>
    <row r="5" spans="1:16" s="41" customFormat="1" ht="21" customHeight="1">
      <c r="A5" s="887"/>
      <c r="B5" s="617"/>
      <c r="C5" s="885"/>
      <c r="D5" s="618"/>
      <c r="E5" s="619" t="s">
        <v>943</v>
      </c>
      <c r="F5" s="620" t="s">
        <v>942</v>
      </c>
      <c r="G5" s="243"/>
      <c r="H5" s="244" t="s">
        <v>715</v>
      </c>
      <c r="I5" s="621"/>
      <c r="J5" s="622"/>
    </row>
    <row r="6" spans="1:16" s="41" customFormat="1" ht="15" customHeight="1">
      <c r="A6" s="642"/>
      <c r="B6" s="623"/>
      <c r="C6" s="864" t="s">
        <v>802</v>
      </c>
      <c r="D6" s="865"/>
      <c r="E6" s="865"/>
      <c r="F6" s="865"/>
      <c r="G6" s="865"/>
      <c r="H6" s="865"/>
      <c r="I6" s="865"/>
      <c r="J6" s="866"/>
    </row>
    <row r="7" spans="1:16" ht="27" customHeight="1">
      <c r="A7" s="384" t="s">
        <v>104</v>
      </c>
      <c r="B7" s="385"/>
      <c r="C7" s="213" t="s">
        <v>251</v>
      </c>
      <c r="D7" s="369" t="s">
        <v>713</v>
      </c>
      <c r="E7" s="191" t="s">
        <v>697</v>
      </c>
      <c r="F7" s="180" t="s">
        <v>698</v>
      </c>
      <c r="G7" s="219"/>
      <c r="H7" s="386"/>
      <c r="I7" s="182"/>
      <c r="J7" s="613"/>
      <c r="L7" s="639"/>
    </row>
    <row r="8" spans="1:16" ht="27" customHeight="1">
      <c r="A8" s="199" t="s">
        <v>547</v>
      </c>
      <c r="B8" s="179"/>
      <c r="C8" s="213" t="s">
        <v>712</v>
      </c>
      <c r="D8" s="214"/>
      <c r="E8" s="187" t="s">
        <v>698</v>
      </c>
      <c r="F8" s="188" t="s">
        <v>698</v>
      </c>
      <c r="G8" s="201"/>
      <c r="H8" s="217" t="s">
        <v>720</v>
      </c>
      <c r="I8" s="216"/>
      <c r="J8" s="218"/>
      <c r="L8" s="639"/>
    </row>
    <row r="9" spans="1:16" ht="50.1" customHeight="1">
      <c r="A9" s="531" t="s">
        <v>1021</v>
      </c>
      <c r="B9" s="179"/>
      <c r="C9" s="213" t="s">
        <v>1023</v>
      </c>
      <c r="D9" s="214"/>
      <c r="E9" s="495" t="s">
        <v>1157</v>
      </c>
      <c r="F9" s="181" t="s">
        <v>698</v>
      </c>
      <c r="G9" s="493"/>
      <c r="H9" s="494" t="s">
        <v>1158</v>
      </c>
      <c r="I9" s="250"/>
      <c r="J9" s="888" t="s">
        <v>1026</v>
      </c>
      <c r="L9" s="639"/>
    </row>
    <row r="10" spans="1:16" ht="27" customHeight="1">
      <c r="A10" s="199" t="s">
        <v>591</v>
      </c>
      <c r="B10" s="179"/>
      <c r="C10" s="213" t="s">
        <v>545</v>
      </c>
      <c r="D10" s="214"/>
      <c r="E10" s="222" t="s">
        <v>700</v>
      </c>
      <c r="F10" s="223" t="s">
        <v>700</v>
      </c>
      <c r="G10" s="224"/>
      <c r="H10" s="568" t="s">
        <v>1156</v>
      </c>
      <c r="I10" s="278"/>
      <c r="J10" s="889"/>
      <c r="L10" s="639"/>
    </row>
    <row r="11" spans="1:16" ht="27" customHeight="1">
      <c r="A11" s="199" t="s">
        <v>592</v>
      </c>
      <c r="B11" s="179"/>
      <c r="C11" s="213" t="s">
        <v>1024</v>
      </c>
      <c r="D11" s="214"/>
      <c r="E11" s="192" t="s">
        <v>699</v>
      </c>
      <c r="F11" s="181" t="s">
        <v>698</v>
      </c>
      <c r="G11" s="183"/>
      <c r="H11" s="249" t="s">
        <v>703</v>
      </c>
      <c r="I11" s="251"/>
      <c r="J11" s="890"/>
      <c r="L11" s="639"/>
    </row>
    <row r="12" spans="1:16" ht="27" customHeight="1">
      <c r="A12" s="199" t="s">
        <v>1246</v>
      </c>
      <c r="B12" s="179"/>
      <c r="C12" s="213" t="s">
        <v>1245</v>
      </c>
      <c r="D12" s="370" t="s">
        <v>713</v>
      </c>
      <c r="E12" s="222" t="s">
        <v>700</v>
      </c>
      <c r="F12" s="223" t="s">
        <v>701</v>
      </c>
      <c r="G12" s="224"/>
      <c r="H12" s="568" t="s">
        <v>1286</v>
      </c>
      <c r="I12" s="183"/>
      <c r="J12" s="530"/>
      <c r="L12" s="639"/>
    </row>
    <row r="13" spans="1:16" ht="27" customHeight="1">
      <c r="A13" s="199" t="s">
        <v>936</v>
      </c>
      <c r="B13" s="179"/>
      <c r="C13" s="213" t="s">
        <v>1299</v>
      </c>
      <c r="D13" s="370" t="s">
        <v>716</v>
      </c>
      <c r="E13" s="192" t="s">
        <v>717</v>
      </c>
      <c r="F13" s="193" t="s">
        <v>717</v>
      </c>
      <c r="G13" s="183"/>
      <c r="H13" s="871" t="s">
        <v>783</v>
      </c>
      <c r="I13" s="872"/>
      <c r="J13" s="873"/>
      <c r="L13" s="639"/>
    </row>
    <row r="14" spans="1:16" ht="54" customHeight="1">
      <c r="A14" s="199" t="s">
        <v>1285</v>
      </c>
      <c r="B14" s="179"/>
      <c r="C14" s="213" t="s">
        <v>546</v>
      </c>
      <c r="D14" s="370" t="s">
        <v>714</v>
      </c>
      <c r="E14" s="222" t="s">
        <v>700</v>
      </c>
      <c r="F14" s="223" t="s">
        <v>700</v>
      </c>
      <c r="G14" s="226"/>
      <c r="H14" s="625" t="s">
        <v>1290</v>
      </c>
      <c r="I14" s="200"/>
      <c r="J14" s="640"/>
      <c r="L14" s="639"/>
    </row>
    <row r="15" spans="1:16" ht="27" customHeight="1">
      <c r="A15" s="199" t="s">
        <v>941</v>
      </c>
      <c r="B15" s="179"/>
      <c r="C15" s="213" t="s">
        <v>937</v>
      </c>
      <c r="D15" s="370" t="s">
        <v>714</v>
      </c>
      <c r="E15" s="450" t="s">
        <v>938</v>
      </c>
      <c r="F15" s="451" t="s">
        <v>938</v>
      </c>
      <c r="G15" s="183"/>
      <c r="H15" s="871" t="s">
        <v>944</v>
      </c>
      <c r="I15" s="872"/>
      <c r="J15" s="873"/>
      <c r="L15" s="639"/>
    </row>
    <row r="16" spans="1:16" ht="37.5" customHeight="1">
      <c r="A16" s="199" t="s">
        <v>505</v>
      </c>
      <c r="B16" s="179"/>
      <c r="C16" s="213" t="s">
        <v>1300</v>
      </c>
      <c r="D16" s="370" t="s">
        <v>716</v>
      </c>
      <c r="E16" s="222" t="s">
        <v>721</v>
      </c>
      <c r="F16" s="223" t="s">
        <v>700</v>
      </c>
      <c r="G16" s="225"/>
      <c r="H16" s="614" t="s">
        <v>731</v>
      </c>
      <c r="I16" s="235"/>
      <c r="J16" s="861"/>
      <c r="L16" s="639"/>
    </row>
    <row r="17" spans="1:12" ht="50.1" customHeight="1">
      <c r="A17" s="199" t="s">
        <v>506</v>
      </c>
      <c r="B17" s="179"/>
      <c r="C17" s="213" t="s">
        <v>507</v>
      </c>
      <c r="D17" s="370" t="s">
        <v>714</v>
      </c>
      <c r="E17" s="222" t="s">
        <v>700</v>
      </c>
      <c r="F17" s="223" t="s">
        <v>700</v>
      </c>
      <c r="G17" s="225"/>
      <c r="H17" s="614" t="s">
        <v>730</v>
      </c>
      <c r="I17" s="236"/>
      <c r="J17" s="875"/>
      <c r="L17" s="639"/>
    </row>
    <row r="18" spans="1:12" ht="69.95" customHeight="1">
      <c r="A18" s="199" t="s">
        <v>596</v>
      </c>
      <c r="B18" s="179"/>
      <c r="C18" s="213" t="s">
        <v>726</v>
      </c>
      <c r="D18" s="370" t="s">
        <v>727</v>
      </c>
      <c r="E18" s="616" t="s">
        <v>721</v>
      </c>
      <c r="F18" s="615" t="s">
        <v>721</v>
      </c>
      <c r="G18" s="225"/>
      <c r="H18" s="614" t="s">
        <v>729</v>
      </c>
      <c r="I18" s="185"/>
      <c r="J18" s="530" t="s">
        <v>728</v>
      </c>
      <c r="L18" s="639"/>
    </row>
    <row r="19" spans="1:12" ht="37.5" customHeight="1">
      <c r="A19" s="199" t="s">
        <v>739</v>
      </c>
      <c r="B19" s="179"/>
      <c r="C19" s="213" t="s">
        <v>1135</v>
      </c>
      <c r="D19" s="370" t="s">
        <v>727</v>
      </c>
      <c r="E19" s="222" t="s">
        <v>721</v>
      </c>
      <c r="F19" s="223" t="s">
        <v>721</v>
      </c>
      <c r="G19" s="224"/>
      <c r="H19" s="242" t="s">
        <v>736</v>
      </c>
      <c r="I19" s="183"/>
      <c r="J19" s="530"/>
      <c r="L19" s="639"/>
    </row>
    <row r="20" spans="1:12" ht="41.1" customHeight="1">
      <c r="A20" s="564" t="s">
        <v>744</v>
      </c>
      <c r="B20" s="565"/>
      <c r="C20" s="646" t="s">
        <v>1311</v>
      </c>
      <c r="D20" s="647" t="s">
        <v>714</v>
      </c>
      <c r="E20" s="616" t="s">
        <v>702</v>
      </c>
      <c r="F20" s="615" t="s">
        <v>702</v>
      </c>
      <c r="G20" s="258"/>
      <c r="H20" s="231" t="s">
        <v>1312</v>
      </c>
      <c r="I20" s="250"/>
      <c r="J20" s="641" t="s">
        <v>704</v>
      </c>
      <c r="L20" s="639"/>
    </row>
    <row r="21" spans="1:12" ht="27" customHeight="1">
      <c r="A21" s="199" t="s">
        <v>1313</v>
      </c>
      <c r="B21" s="179"/>
      <c r="C21" s="213" t="s">
        <v>397</v>
      </c>
      <c r="D21" s="370" t="s">
        <v>714</v>
      </c>
      <c r="E21" s="222" t="s">
        <v>751</v>
      </c>
      <c r="F21" s="223" t="s">
        <v>751</v>
      </c>
      <c r="G21" s="269"/>
      <c r="H21" s="568" t="s">
        <v>752</v>
      </c>
      <c r="I21" s="183"/>
      <c r="J21" s="530"/>
      <c r="L21" s="639"/>
    </row>
    <row r="22" spans="1:12" ht="27" customHeight="1">
      <c r="A22" s="199" t="s">
        <v>105</v>
      </c>
      <c r="B22" s="179"/>
      <c r="C22" s="213" t="s">
        <v>1141</v>
      </c>
      <c r="D22" s="369" t="s">
        <v>714</v>
      </c>
      <c r="E22" s="869" t="s">
        <v>751</v>
      </c>
      <c r="F22" s="862" t="s">
        <v>751</v>
      </c>
      <c r="G22" s="259"/>
      <c r="H22" s="277" t="s">
        <v>756</v>
      </c>
      <c r="I22" s="250"/>
      <c r="J22" s="861" t="s">
        <v>758</v>
      </c>
      <c r="L22" s="639"/>
    </row>
    <row r="23" spans="1:12" ht="27" customHeight="1">
      <c r="A23" s="199" t="s">
        <v>106</v>
      </c>
      <c r="B23" s="179"/>
      <c r="C23" s="213" t="s">
        <v>760</v>
      </c>
      <c r="D23" s="370" t="s">
        <v>714</v>
      </c>
      <c r="E23" s="870"/>
      <c r="F23" s="863"/>
      <c r="G23" s="259"/>
      <c r="H23" s="260" t="s">
        <v>759</v>
      </c>
      <c r="I23" s="278"/>
      <c r="J23" s="874"/>
      <c r="L23" s="639"/>
    </row>
    <row r="24" spans="1:12" ht="27" customHeight="1">
      <c r="A24" s="199" t="s">
        <v>107</v>
      </c>
      <c r="B24" s="179"/>
      <c r="C24" s="213" t="s">
        <v>761</v>
      </c>
      <c r="D24" s="370" t="s">
        <v>714</v>
      </c>
      <c r="E24" s="869" t="s">
        <v>751</v>
      </c>
      <c r="F24" s="862" t="s">
        <v>751</v>
      </c>
      <c r="G24" s="259"/>
      <c r="H24" s="277" t="s">
        <v>780</v>
      </c>
      <c r="I24" s="278"/>
      <c r="J24" s="874"/>
      <c r="L24" s="639"/>
    </row>
    <row r="25" spans="1:12" ht="27" customHeight="1">
      <c r="A25" s="199" t="s">
        <v>108</v>
      </c>
      <c r="B25" s="179"/>
      <c r="C25" s="213" t="s">
        <v>760</v>
      </c>
      <c r="D25" s="370" t="s">
        <v>714</v>
      </c>
      <c r="E25" s="870"/>
      <c r="F25" s="863"/>
      <c r="G25" s="259"/>
      <c r="H25" s="260" t="s">
        <v>765</v>
      </c>
      <c r="I25" s="270"/>
      <c r="J25" s="875"/>
      <c r="L25" s="639"/>
    </row>
    <row r="26" spans="1:12" ht="27" customHeight="1">
      <c r="A26" s="199" t="s">
        <v>109</v>
      </c>
      <c r="B26" s="179"/>
      <c r="C26" s="213" t="s">
        <v>398</v>
      </c>
      <c r="D26" s="369" t="s">
        <v>792</v>
      </c>
      <c r="E26" s="616" t="s">
        <v>700</v>
      </c>
      <c r="F26" s="615" t="s">
        <v>700</v>
      </c>
      <c r="G26" s="259"/>
      <c r="H26" s="260" t="s">
        <v>793</v>
      </c>
      <c r="I26" s="183"/>
      <c r="J26" s="530"/>
      <c r="L26" s="639"/>
    </row>
    <row r="27" spans="1:12" ht="27" customHeight="1">
      <c r="A27" s="199" t="s">
        <v>110</v>
      </c>
      <c r="B27" s="179"/>
      <c r="C27" s="213" t="s">
        <v>399</v>
      </c>
      <c r="D27" s="370" t="s">
        <v>714</v>
      </c>
      <c r="E27" s="616" t="s">
        <v>700</v>
      </c>
      <c r="F27" s="615" t="s">
        <v>700</v>
      </c>
      <c r="G27" s="258"/>
      <c r="H27" s="260" t="s">
        <v>794</v>
      </c>
      <c r="I27" s="184"/>
      <c r="J27" s="612"/>
      <c r="L27" s="639"/>
    </row>
    <row r="28" spans="1:12" ht="37.5" customHeight="1">
      <c r="A28" s="564" t="s">
        <v>111</v>
      </c>
      <c r="B28" s="565"/>
      <c r="C28" s="213" t="s">
        <v>400</v>
      </c>
      <c r="D28" s="215"/>
      <c r="E28" s="566" t="s">
        <v>697</v>
      </c>
      <c r="F28" s="567" t="s">
        <v>697</v>
      </c>
      <c r="G28" s="184"/>
      <c r="H28" s="860" t="s">
        <v>801</v>
      </c>
      <c r="I28" s="860"/>
      <c r="J28" s="861"/>
      <c r="L28" s="639"/>
    </row>
    <row r="29" spans="1:12" ht="27" customHeight="1">
      <c r="A29" s="199" t="s">
        <v>1093</v>
      </c>
      <c r="B29" s="179"/>
      <c r="C29" s="213" t="s">
        <v>1095</v>
      </c>
      <c r="D29" s="370"/>
      <c r="E29" s="616" t="s">
        <v>700</v>
      </c>
      <c r="F29" s="615" t="s">
        <v>700</v>
      </c>
      <c r="G29" s="224"/>
      <c r="H29" s="568" t="s">
        <v>1094</v>
      </c>
      <c r="I29" s="183"/>
      <c r="J29" s="530" t="s">
        <v>1096</v>
      </c>
      <c r="L29" s="639"/>
    </row>
    <row r="30" spans="1:12" ht="27" customHeight="1">
      <c r="A30" s="523" t="s">
        <v>112</v>
      </c>
      <c r="B30" s="524"/>
      <c r="C30" s="624" t="s">
        <v>709</v>
      </c>
      <c r="D30" s="525" t="s">
        <v>713</v>
      </c>
      <c r="E30" s="526" t="s">
        <v>697</v>
      </c>
      <c r="F30" s="527" t="s">
        <v>697</v>
      </c>
      <c r="G30" s="528"/>
      <c r="H30" s="867" t="s">
        <v>796</v>
      </c>
      <c r="I30" s="867"/>
      <c r="J30" s="868"/>
      <c r="L30" s="639"/>
    </row>
    <row r="31" spans="1:12" ht="24.75" customHeight="1">
      <c r="A31" s="38"/>
      <c r="B31" s="38"/>
      <c r="C31" s="38"/>
      <c r="D31" s="38"/>
      <c r="E31" s="38"/>
      <c r="F31" s="38"/>
      <c r="G31" s="38"/>
      <c r="H31" s="62"/>
      <c r="I31" s="38"/>
      <c r="J31" s="62"/>
    </row>
    <row r="32" spans="1:12" ht="24.75" customHeight="1">
      <c r="A32" s="38"/>
      <c r="B32" s="38"/>
      <c r="C32" s="38"/>
      <c r="D32" s="38"/>
      <c r="E32" s="38"/>
      <c r="F32" s="38"/>
      <c r="G32" s="38"/>
      <c r="H32" s="62"/>
      <c r="I32" s="38"/>
      <c r="J32" s="62"/>
    </row>
    <row r="33" spans="1:10" ht="24.75" customHeight="1">
      <c r="A33" s="38"/>
      <c r="B33" s="38"/>
      <c r="C33" s="38"/>
      <c r="D33" s="38"/>
      <c r="E33" s="38"/>
      <c r="F33" s="38"/>
      <c r="G33" s="38"/>
      <c r="H33" s="62"/>
      <c r="I33" s="38"/>
      <c r="J33" s="62"/>
    </row>
    <row r="34" spans="1:10" ht="24.75" customHeight="1">
      <c r="A34" s="38"/>
      <c r="B34" s="38"/>
      <c r="C34" s="38"/>
      <c r="D34" s="38"/>
      <c r="E34" s="38"/>
      <c r="F34" s="38"/>
      <c r="G34" s="38"/>
      <c r="H34" s="62"/>
      <c r="I34" s="38"/>
      <c r="J34" s="62"/>
    </row>
    <row r="35" spans="1:10" ht="24.75" customHeight="1">
      <c r="A35" s="38"/>
      <c r="B35" s="38"/>
      <c r="C35" s="38"/>
      <c r="D35" s="38"/>
      <c r="E35" s="38"/>
      <c r="F35" s="38"/>
      <c r="G35" s="38"/>
      <c r="H35" s="62"/>
      <c r="I35" s="38"/>
      <c r="J35" s="62"/>
    </row>
    <row r="36" spans="1:10" ht="24.75" customHeight="1">
      <c r="A36" s="38"/>
      <c r="B36" s="38"/>
      <c r="C36" s="38"/>
      <c r="D36" s="38"/>
      <c r="E36" s="38"/>
      <c r="F36" s="38"/>
      <c r="G36" s="38"/>
      <c r="H36" s="62"/>
      <c r="I36" s="38"/>
      <c r="J36" s="62"/>
    </row>
    <row r="37" spans="1:10" ht="24.75" customHeight="1">
      <c r="A37" s="38"/>
      <c r="B37" s="38"/>
      <c r="C37" s="38"/>
      <c r="D37" s="38"/>
      <c r="E37" s="38"/>
      <c r="F37" s="38"/>
      <c r="G37" s="38"/>
      <c r="H37" s="62"/>
      <c r="I37" s="38"/>
      <c r="J37" s="62"/>
    </row>
    <row r="38" spans="1:10" ht="24.75" customHeight="1">
      <c r="A38" s="38"/>
      <c r="B38" s="38"/>
      <c r="C38" s="38"/>
      <c r="D38" s="38"/>
      <c r="E38" s="38"/>
      <c r="F38" s="38"/>
      <c r="G38" s="38"/>
      <c r="H38" s="62"/>
      <c r="I38" s="38"/>
      <c r="J38" s="62"/>
    </row>
    <row r="39" spans="1:10" ht="24.75" customHeight="1">
      <c r="A39" s="38"/>
      <c r="B39" s="38"/>
      <c r="C39" s="38"/>
      <c r="D39" s="38"/>
      <c r="E39" s="38"/>
      <c r="F39" s="38"/>
      <c r="G39" s="38"/>
      <c r="H39" s="62"/>
      <c r="I39" s="38"/>
      <c r="J39" s="62"/>
    </row>
    <row r="40" spans="1:10" ht="24.75" customHeight="1">
      <c r="A40" s="38"/>
      <c r="B40" s="38"/>
      <c r="C40" s="38"/>
      <c r="D40" s="38"/>
      <c r="E40" s="38"/>
      <c r="F40" s="38"/>
      <c r="G40" s="38"/>
      <c r="H40" s="62"/>
      <c r="I40" s="38"/>
      <c r="J40" s="62"/>
    </row>
    <row r="41" spans="1:10" ht="24.75" customHeight="1">
      <c r="A41" s="38"/>
      <c r="B41" s="38"/>
      <c r="C41" s="38"/>
      <c r="D41" s="38"/>
      <c r="E41" s="38"/>
      <c r="F41" s="38"/>
      <c r="G41" s="38"/>
      <c r="H41" s="62"/>
      <c r="I41" s="38"/>
      <c r="J41" s="62"/>
    </row>
    <row r="42" spans="1:10" ht="24.75" customHeight="1">
      <c r="A42" s="38"/>
      <c r="B42" s="38"/>
      <c r="C42" s="38"/>
      <c r="D42" s="38"/>
      <c r="E42" s="38"/>
      <c r="F42" s="38"/>
      <c r="G42" s="38"/>
      <c r="H42" s="62"/>
      <c r="I42" s="38"/>
      <c r="J42" s="62"/>
    </row>
    <row r="43" spans="1:10" ht="24.75" customHeight="1">
      <c r="A43" s="38"/>
      <c r="B43" s="38"/>
      <c r="C43" s="38"/>
      <c r="D43" s="38"/>
      <c r="E43" s="38"/>
      <c r="F43" s="38"/>
      <c r="G43" s="38"/>
      <c r="H43" s="62"/>
      <c r="I43" s="38"/>
      <c r="J43" s="62"/>
    </row>
    <row r="44" spans="1:10" ht="24.75" customHeight="1">
      <c r="A44" s="38"/>
      <c r="B44" s="38"/>
      <c r="C44" s="38"/>
      <c r="D44" s="38"/>
      <c r="E44" s="38"/>
      <c r="F44" s="38"/>
      <c r="G44" s="38"/>
      <c r="H44" s="62"/>
      <c r="I44" s="38"/>
      <c r="J44" s="62"/>
    </row>
    <row r="45" spans="1:10" ht="24.75" customHeight="1">
      <c r="A45" s="38"/>
      <c r="B45" s="38"/>
      <c r="C45" s="38"/>
      <c r="D45" s="38"/>
      <c r="E45" s="38"/>
      <c r="F45" s="38"/>
      <c r="G45" s="38"/>
      <c r="H45" s="62"/>
      <c r="I45" s="38"/>
      <c r="J45" s="62"/>
    </row>
    <row r="46" spans="1:10" ht="24.75" customHeight="1">
      <c r="A46" s="38"/>
      <c r="B46" s="38"/>
      <c r="C46" s="38"/>
      <c r="D46" s="38"/>
      <c r="E46" s="38"/>
      <c r="F46" s="38"/>
      <c r="G46" s="38"/>
      <c r="H46" s="62"/>
      <c r="I46" s="38"/>
      <c r="J46" s="62"/>
    </row>
    <row r="47" spans="1:10" ht="24.75" customHeight="1">
      <c r="A47" s="38"/>
      <c r="B47" s="38"/>
      <c r="C47" s="38"/>
      <c r="D47" s="38"/>
      <c r="E47" s="38"/>
      <c r="F47" s="38"/>
      <c r="G47" s="38"/>
      <c r="H47" s="62"/>
      <c r="I47" s="38"/>
      <c r="J47" s="62"/>
    </row>
    <row r="48" spans="1:10" ht="24.75" customHeight="1">
      <c r="A48" s="38"/>
      <c r="B48" s="38"/>
      <c r="C48" s="38"/>
      <c r="D48" s="38"/>
      <c r="E48" s="38"/>
      <c r="F48" s="38"/>
      <c r="G48" s="38"/>
      <c r="H48" s="62"/>
      <c r="I48" s="38"/>
      <c r="J48" s="62"/>
    </row>
    <row r="49" spans="1:10" ht="24.75" customHeight="1">
      <c r="A49" s="38"/>
      <c r="B49" s="38"/>
      <c r="C49" s="38"/>
      <c r="D49" s="38"/>
      <c r="E49" s="38"/>
      <c r="F49" s="38"/>
      <c r="G49" s="38"/>
      <c r="H49" s="62"/>
      <c r="I49" s="38"/>
      <c r="J49" s="62"/>
    </row>
    <row r="50" spans="1:10" ht="24.75" customHeight="1">
      <c r="A50" s="38"/>
      <c r="B50" s="38"/>
      <c r="C50" s="38"/>
      <c r="D50" s="38"/>
      <c r="E50" s="38"/>
      <c r="F50" s="38"/>
      <c r="G50" s="38"/>
      <c r="H50" s="62"/>
      <c r="I50" s="38"/>
      <c r="J50" s="62"/>
    </row>
    <row r="51" spans="1:10" ht="24.75" customHeight="1">
      <c r="A51" s="38"/>
      <c r="B51" s="38"/>
      <c r="C51" s="38"/>
      <c r="D51" s="38"/>
      <c r="E51" s="38"/>
      <c r="F51" s="38"/>
      <c r="G51" s="38"/>
      <c r="H51" s="62"/>
      <c r="I51" s="38"/>
      <c r="J51" s="62"/>
    </row>
    <row r="52" spans="1:10" ht="24.75" customHeight="1">
      <c r="A52" s="38"/>
      <c r="B52" s="38"/>
      <c r="C52" s="38"/>
      <c r="D52" s="38"/>
      <c r="E52" s="38"/>
      <c r="F52" s="38"/>
      <c r="G52" s="38"/>
      <c r="H52" s="62"/>
      <c r="I52" s="38"/>
      <c r="J52" s="62"/>
    </row>
    <row r="53" spans="1:10" ht="24.75" customHeight="1">
      <c r="A53" s="38"/>
      <c r="B53" s="38"/>
      <c r="C53" s="38"/>
      <c r="D53" s="38"/>
      <c r="E53" s="38"/>
      <c r="F53" s="38"/>
      <c r="G53" s="38"/>
      <c r="H53" s="62"/>
      <c r="I53" s="38"/>
      <c r="J53" s="62"/>
    </row>
    <row r="54" spans="1:10" ht="24.75" customHeight="1">
      <c r="A54" s="38"/>
      <c r="B54" s="38"/>
      <c r="C54" s="38"/>
      <c r="D54" s="38"/>
      <c r="E54" s="38"/>
      <c r="F54" s="38"/>
      <c r="G54" s="38"/>
      <c r="H54" s="62"/>
      <c r="I54" s="38"/>
      <c r="J54" s="62"/>
    </row>
  </sheetData>
  <mergeCells count="18">
    <mergeCell ref="L4:P4"/>
    <mergeCell ref="H4:J4"/>
    <mergeCell ref="J16:J17"/>
    <mergeCell ref="A2:J2"/>
    <mergeCell ref="E4:F4"/>
    <mergeCell ref="C4:C5"/>
    <mergeCell ref="A4:A5"/>
    <mergeCell ref="J9:J11"/>
    <mergeCell ref="H28:J28"/>
    <mergeCell ref="F22:F23"/>
    <mergeCell ref="C6:J6"/>
    <mergeCell ref="H30:J30"/>
    <mergeCell ref="E22:E23"/>
    <mergeCell ref="E24:E25"/>
    <mergeCell ref="F24:F25"/>
    <mergeCell ref="H13:J13"/>
    <mergeCell ref="J22:J25"/>
    <mergeCell ref="H15:J15"/>
  </mergeCells>
  <phoneticPr fontId="6"/>
  <hyperlinks>
    <hyperlink ref="C8" location="施工台帳通知文書!A1" display="施工体制台帳作成等の通知" xr:uid="{00000000-0004-0000-0200-000000000000}"/>
    <hyperlink ref="C10" location="'【労安-2-1】再下請負通知書'!R1C1" display="再下請負通知書" xr:uid="{00000000-0004-0000-0200-000001000000}"/>
    <hyperlink ref="C11" location="'【労安-2-2】下請業者編成表'!R1C1" display="下請負業者編成表" xr:uid="{00000000-0004-0000-0200-000002000000}"/>
    <hyperlink ref="C12" location="'【労安-4】作業主任者・作業指揮者選任報告'!A1" display="'【労安-4】作業主任者・作業指揮者選任報告'!A1" xr:uid="{00000000-0004-0000-0200-000004000000}"/>
    <hyperlink ref="C14" location="'【労安-5-1（別紙）】'!A1" display="免許・資格の写添付台帳" xr:uid="{00000000-0004-0000-0200-000006000000}"/>
    <hyperlink ref="C13" location="'【労安-5-1】作業員名簿'!A1" display="作業員名簿" xr:uid="{00000000-0004-0000-0200-000008000000}"/>
    <hyperlink ref="C16" location="'【労安-6-1】年少者就労届'!A1" display="年少者就労許可願" xr:uid="{00000000-0004-0000-0200-000009000000}"/>
    <hyperlink ref="C17" location="'【労安-6-2】高齢者(65以上)就労届'!A1" display="高齢者就労届" xr:uid="{00000000-0004-0000-0200-00000A000000}"/>
    <hyperlink ref="C18" location="'【労安-6-3】高齢者（60以上）重機等安全誓約書'!A1" display="'【労安-6-3】高齢者（60以上）重機等安全誓約書'!A1" xr:uid="{00000000-0004-0000-0200-00000B000000}"/>
    <hyperlink ref="C19" location="'【労安-6-4】外国人建設就労者等'!A1" display="'【労安-6-4】外国人建設就労者等'!A1" xr:uid="{00000000-0004-0000-0200-00000C000000}"/>
    <hyperlink ref="C20" location="'【労安-7】マイクロバス等通勤車両'!A1" display="'【労安-7】マイクロバス等通勤車両'!A1" xr:uid="{00000000-0004-0000-0200-00000D000000}"/>
    <hyperlink ref="C21" location="'【労安-7､8】（別紙）'!A1" display="運行・通勤経路略図" xr:uid="{00000000-0004-0000-0200-00000E000000}"/>
    <hyperlink ref="C22" location="'【労安-9-1】持込機械（車両系、(移)クレーン等）届'!A1" display="'【労安-9-1】持込機械（車両系、(移)クレーン等）届'!A1" xr:uid="{00000000-0004-0000-0200-000010000000}"/>
    <hyperlink ref="C23" location="'【労安-9-2】車両系､(移)クレーン等点検表'!A1" display="　－〃－　点検表" xr:uid="{00000000-0004-0000-0200-000011000000}"/>
    <hyperlink ref="C24" location="'【労安-10-1】持込機械（工具､電気溶接機）等'!A1" display="'【労安-10-1】持込機械（工具､電気溶接機）等'!A1" xr:uid="{00000000-0004-0000-0200-000012000000}"/>
    <hyperlink ref="C25" location="'【労安-9-2】車両系､(移)クレーン等点検表'!A1" display="　－〃－　点検表" xr:uid="{00000000-0004-0000-0200-000013000000}"/>
    <hyperlink ref="C26" location="'【労安-11】危険・有害物'!A1" display="危険物・有害物持込使用届" xr:uid="{00000000-0004-0000-0200-000014000000}"/>
    <hyperlink ref="C27" location="'【労安-12】火気使用申請書'!A1" display="火気使用申請書" xr:uid="{00000000-0004-0000-0200-000015000000}"/>
    <hyperlink ref="C28" location="'【労安-13】作業手順書'!A1" display="作業手順書" xr:uid="{00000000-0004-0000-0200-000016000000}"/>
    <hyperlink ref="C30" location="'【労安-14】上積保険'!A1" display="労災上積加入状況届" xr:uid="{00000000-0004-0000-0200-000017000000}"/>
    <hyperlink ref="C6:J6" location="表紙!A1" display="表紙については一次下請負業者の方のみ作成、添付して下さい。" xr:uid="{00000000-0004-0000-0200-000018000000}"/>
    <hyperlink ref="L4:P4" location="基本データ入力シート!R1C1" display="基本データ入力シートへ" xr:uid="{00000000-0004-0000-0200-000019000000}"/>
    <hyperlink ref="C15" location="'【労安-5-2】新規入場時面接簿'!R1C1" display="新規入場者面接簿" xr:uid="{00000000-0004-0000-0200-00001A000000}"/>
    <hyperlink ref="C7" location="'【労安-1】安全衛生誓約書'!R1C1" display="安全衛生管理に関する誓約書" xr:uid="{00000000-0004-0000-0200-00001B000000}"/>
    <hyperlink ref="C9" location="'【全建-3準拠】施工体制台帳'!R1C1" display="施工体制台帳" xr:uid="{00000000-0004-0000-0200-00001C000000}"/>
    <hyperlink ref="C29" location="'【労安-15】化学物質リスクアセスメントシート'!R1C1" display="化学物質リスクアセスメント結果" xr:uid="{00000000-0004-0000-0200-00001D000000}"/>
  </hyperlinks>
  <printOptions horizontalCentered="1"/>
  <pageMargins left="0.59055118110236227" right="0.19685039370078741" top="0.19685039370078741" bottom="0" header="0.19685039370078741" footer="0.19685039370078741"/>
  <pageSetup paperSize="9" scale="95" orientation="portrait" blackAndWhite="1"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V63"/>
  <sheetViews>
    <sheetView showZeros="0" view="pageBreakPreview" zoomScaleNormal="100" zoomScaleSheetLayoutView="100" workbookViewId="0">
      <selection activeCell="J7" sqref="J7:R8"/>
    </sheetView>
  </sheetViews>
  <sheetFormatPr defaultColWidth="8.875" defaultRowHeight="13.5"/>
  <cols>
    <col min="1" max="9" width="2.125" style="653" customWidth="1"/>
    <col min="10" max="10" width="2" style="653" customWidth="1"/>
    <col min="11" max="27" width="2.125" style="653" customWidth="1"/>
    <col min="28" max="28" width="2.375" style="653" customWidth="1"/>
    <col min="29" max="133" width="2.125" style="653" customWidth="1"/>
    <col min="134" max="16384" width="8.875" style="653"/>
  </cols>
  <sheetData>
    <row r="1" spans="1:126" ht="15.6" customHeight="1" thickBot="1">
      <c r="AX1" s="654"/>
      <c r="AY1" s="654"/>
      <c r="BE1" s="655"/>
      <c r="BF1" s="655"/>
      <c r="BG1" s="655"/>
      <c r="BH1" s="655"/>
      <c r="BI1" s="655"/>
      <c r="BJ1" s="655"/>
      <c r="BK1" s="655"/>
      <c r="BL1" s="655"/>
      <c r="BM1" s="655"/>
      <c r="BN1" s="655"/>
      <c r="BO1" s="655"/>
      <c r="BP1" s="655"/>
      <c r="BQ1" s="655"/>
      <c r="BR1" s="655"/>
      <c r="BS1" s="655"/>
      <c r="BT1" s="655"/>
      <c r="BU1" s="655"/>
      <c r="BV1" s="655"/>
      <c r="BW1" s="655"/>
      <c r="BX1" s="655"/>
      <c r="BY1" s="655"/>
      <c r="BZ1" s="655"/>
      <c r="CA1" s="655"/>
      <c r="CB1" s="655"/>
      <c r="CC1" s="655"/>
      <c r="CD1" s="655"/>
      <c r="CE1" s="655"/>
      <c r="CF1" s="655"/>
      <c r="CG1" s="655"/>
      <c r="CH1" s="655"/>
      <c r="CI1" s="655"/>
      <c r="CJ1" s="655"/>
      <c r="CK1" s="655"/>
      <c r="CL1" s="655"/>
      <c r="CM1" s="655"/>
      <c r="CN1" s="656"/>
      <c r="CO1" s="656"/>
      <c r="CP1" s="656"/>
      <c r="CQ1" s="656"/>
      <c r="CR1" s="656"/>
      <c r="CS1" s="656"/>
      <c r="CT1" s="656"/>
      <c r="CU1" s="656"/>
      <c r="CV1" s="656"/>
    </row>
    <row r="2" spans="1:126" ht="15.6" customHeight="1" thickTop="1" thickBot="1">
      <c r="M2" s="894" t="s">
        <v>251</v>
      </c>
      <c r="N2" s="894"/>
      <c r="O2" s="894"/>
      <c r="P2" s="894"/>
      <c r="Q2" s="894"/>
      <c r="R2" s="894"/>
      <c r="S2" s="894"/>
      <c r="T2" s="894"/>
      <c r="U2" s="894"/>
      <c r="V2" s="894"/>
      <c r="W2" s="894"/>
      <c r="X2" s="894"/>
      <c r="Y2" s="894"/>
      <c r="Z2" s="894"/>
      <c r="AA2" s="894"/>
      <c r="AB2" s="894"/>
      <c r="AC2" s="894"/>
      <c r="AD2" s="894"/>
      <c r="AE2" s="894"/>
      <c r="AF2" s="894"/>
      <c r="AX2" s="654"/>
      <c r="AY2" s="654"/>
      <c r="BE2" s="657" t="s">
        <v>173</v>
      </c>
      <c r="BF2" s="655"/>
      <c r="BG2" s="655"/>
      <c r="BH2" s="655"/>
      <c r="BI2" s="655"/>
      <c r="BJ2" s="655"/>
      <c r="BK2" s="655"/>
      <c r="BL2" s="655"/>
      <c r="BM2" s="655"/>
      <c r="BN2" s="655"/>
      <c r="BO2" s="655"/>
      <c r="BP2" s="655"/>
      <c r="BQ2" s="655"/>
      <c r="BR2" s="655"/>
      <c r="BS2" s="655"/>
      <c r="BT2" s="655"/>
      <c r="BU2" s="655"/>
      <c r="BV2" s="655"/>
      <c r="BW2" s="655"/>
      <c r="BX2" s="655"/>
      <c r="BY2" s="655"/>
      <c r="BZ2" s="655"/>
      <c r="CA2" s="655"/>
      <c r="CB2" s="655"/>
      <c r="CC2" s="655"/>
      <c r="CD2" s="655"/>
      <c r="CE2" s="655"/>
      <c r="CF2" s="655"/>
      <c r="CG2" s="655"/>
      <c r="CH2" s="655"/>
      <c r="CI2" s="655"/>
      <c r="CJ2" s="655"/>
      <c r="CK2" s="655"/>
      <c r="CL2" s="655"/>
      <c r="CM2" s="655"/>
      <c r="CN2" s="655"/>
      <c r="CO2" s="655"/>
      <c r="CP2" s="655"/>
      <c r="CQ2" s="655"/>
      <c r="CR2" s="655"/>
      <c r="CS2" s="655"/>
      <c r="CT2" s="655"/>
      <c r="CU2" s="655"/>
      <c r="CV2" s="655"/>
      <c r="CW2" s="655"/>
      <c r="CX2" s="655"/>
      <c r="CY2" s="655"/>
      <c r="CZ2" s="891" t="s">
        <v>755</v>
      </c>
      <c r="DA2" s="892"/>
      <c r="DB2" s="892"/>
      <c r="DC2" s="892"/>
      <c r="DD2" s="892"/>
      <c r="DE2" s="893"/>
    </row>
    <row r="3" spans="1:126" ht="15.6" customHeight="1" thickTop="1">
      <c r="M3" s="895"/>
      <c r="N3" s="895"/>
      <c r="O3" s="895"/>
      <c r="P3" s="895"/>
      <c r="Q3" s="895"/>
      <c r="R3" s="895"/>
      <c r="S3" s="895"/>
      <c r="T3" s="895"/>
      <c r="U3" s="895"/>
      <c r="V3" s="895"/>
      <c r="W3" s="895"/>
      <c r="X3" s="895"/>
      <c r="Y3" s="895"/>
      <c r="Z3" s="895"/>
      <c r="AA3" s="895"/>
      <c r="AB3" s="895"/>
      <c r="AC3" s="895"/>
      <c r="AD3" s="895"/>
      <c r="AE3" s="895"/>
      <c r="AF3" s="895"/>
      <c r="AX3" s="654"/>
      <c r="AY3" s="654"/>
      <c r="BE3" s="655" t="s">
        <v>1325</v>
      </c>
      <c r="BF3" s="655"/>
      <c r="BG3" s="655"/>
      <c r="BH3" s="655"/>
      <c r="BI3" s="655"/>
      <c r="BJ3" s="655"/>
      <c r="BK3" s="655"/>
      <c r="BL3" s="655"/>
      <c r="BM3" s="655"/>
      <c r="BN3" s="655"/>
      <c r="BO3" s="655"/>
      <c r="BP3" s="655"/>
      <c r="BQ3" s="655"/>
      <c r="BR3" s="655"/>
      <c r="BS3" s="655"/>
      <c r="BT3" s="655"/>
      <c r="BU3" s="655"/>
      <c r="BV3" s="655"/>
      <c r="BW3" s="655"/>
      <c r="BX3" s="655"/>
      <c r="BY3" s="655"/>
      <c r="BZ3" s="655"/>
      <c r="CA3" s="655"/>
      <c r="CB3" s="655"/>
      <c r="CC3" s="655"/>
      <c r="CD3" s="655"/>
      <c r="CE3" s="655"/>
      <c r="CF3" s="655"/>
      <c r="CG3" s="655"/>
      <c r="CH3" s="655"/>
      <c r="CI3" s="655"/>
      <c r="CJ3" s="655"/>
      <c r="CK3" s="655"/>
      <c r="CL3" s="655"/>
      <c r="CM3" s="655"/>
      <c r="CN3" s="655"/>
      <c r="CO3" s="655"/>
      <c r="CP3" s="655"/>
      <c r="CQ3" s="655"/>
      <c r="CR3" s="655"/>
      <c r="CS3" s="655"/>
      <c r="CT3" s="655"/>
      <c r="CU3" s="655"/>
      <c r="CV3" s="655"/>
      <c r="CW3" s="655"/>
      <c r="CX3" s="655"/>
      <c r="CY3" s="655"/>
    </row>
    <row r="4" spans="1:126" ht="15.6" customHeight="1">
      <c r="M4" s="658"/>
      <c r="N4" s="658"/>
      <c r="O4" s="658"/>
      <c r="P4" s="658"/>
      <c r="Q4" s="658"/>
      <c r="R4" s="658"/>
      <c r="S4" s="658"/>
      <c r="T4" s="658"/>
      <c r="U4" s="658"/>
      <c r="V4" s="658"/>
      <c r="W4" s="658"/>
      <c r="X4" s="658"/>
      <c r="Y4" s="658"/>
      <c r="Z4" s="658"/>
      <c r="AA4" s="658"/>
      <c r="AB4" s="658"/>
      <c r="AC4" s="658"/>
      <c r="AD4" s="659"/>
      <c r="AE4" s="659"/>
      <c r="AF4" s="902" t="s">
        <v>1161</v>
      </c>
      <c r="AG4" s="902"/>
      <c r="AH4" s="902"/>
      <c r="AI4" s="902"/>
      <c r="AJ4" s="902"/>
      <c r="AK4" s="902"/>
      <c r="AL4" s="902"/>
      <c r="AM4" s="902"/>
      <c r="AN4" s="902"/>
      <c r="AO4" s="902"/>
      <c r="AP4" s="902"/>
      <c r="AQ4" s="902"/>
      <c r="AR4" s="902"/>
      <c r="AS4" s="660"/>
      <c r="AT4" s="660"/>
      <c r="AU4" s="660"/>
      <c r="AV4" s="660"/>
      <c r="AW4" s="660"/>
      <c r="AX4" s="661"/>
      <c r="AY4" s="661"/>
      <c r="AZ4" s="662"/>
      <c r="BA4" s="662"/>
      <c r="BB4" s="662"/>
      <c r="BC4" s="662"/>
      <c r="BD4" s="662"/>
      <c r="BE4" s="655" t="s">
        <v>250</v>
      </c>
      <c r="CZ4" s="660"/>
      <c r="DA4" s="660"/>
      <c r="DB4" s="660"/>
      <c r="DC4" s="660"/>
      <c r="DD4" s="660"/>
      <c r="DE4" s="660"/>
      <c r="DF4" s="660"/>
      <c r="DG4" s="660"/>
      <c r="DH4" s="660"/>
      <c r="DI4" s="660"/>
      <c r="DJ4" s="660"/>
      <c r="DK4" s="660"/>
      <c r="DL4" s="660"/>
      <c r="DM4" s="660"/>
      <c r="DN4" s="660"/>
      <c r="DO4" s="660"/>
      <c r="DP4" s="660"/>
      <c r="DQ4" s="660"/>
      <c r="DR4" s="660"/>
      <c r="DS4" s="660"/>
      <c r="DT4" s="660"/>
      <c r="DU4" s="660"/>
      <c r="DV4" s="660"/>
    </row>
    <row r="5" spans="1:126" ht="15.6" customHeight="1">
      <c r="A5" s="900" t="s">
        <v>257</v>
      </c>
      <c r="B5" s="900"/>
      <c r="C5" s="900"/>
      <c r="D5" s="900"/>
      <c r="E5" s="900"/>
      <c r="F5" s="900"/>
      <c r="G5" s="900"/>
      <c r="H5" s="900"/>
      <c r="I5" s="900"/>
      <c r="J5" s="900"/>
      <c r="K5" s="663"/>
      <c r="L5" s="901" t="str">
        <f>IF(基本データ入力シート!AA23="","",基本データ入力シート!AA23)</f>
        <v>□□</v>
      </c>
      <c r="M5" s="901"/>
      <c r="N5" s="901"/>
      <c r="O5" s="901"/>
      <c r="P5" s="901"/>
      <c r="Q5" s="901"/>
      <c r="R5" s="663"/>
      <c r="S5" s="905" t="str">
        <f>IF(基本データ入力シート!AK23="","",基本データ入力シート!AK23)</f>
        <v>本店</v>
      </c>
      <c r="T5" s="905"/>
      <c r="U5" s="905"/>
      <c r="V5" s="906"/>
      <c r="AX5" s="654"/>
      <c r="AY5" s="654"/>
      <c r="BE5" s="655" t="s">
        <v>252</v>
      </c>
      <c r="BF5" s="655"/>
      <c r="BG5" s="655"/>
      <c r="BH5" s="655"/>
      <c r="BI5" s="655"/>
      <c r="BJ5" s="655"/>
      <c r="BK5" s="655"/>
      <c r="BL5" s="655"/>
      <c r="BM5" s="655"/>
      <c r="BN5" s="655"/>
      <c r="BO5" s="655"/>
      <c r="BP5" s="655"/>
      <c r="BQ5" s="655"/>
      <c r="BR5" s="655"/>
      <c r="BS5" s="655"/>
      <c r="BT5" s="655"/>
      <c r="BU5" s="655"/>
      <c r="BV5" s="655"/>
      <c r="BW5" s="655"/>
      <c r="BX5" s="655"/>
      <c r="BY5" s="655"/>
      <c r="BZ5" s="655"/>
      <c r="CA5" s="655"/>
      <c r="CB5" s="655"/>
      <c r="CC5" s="655"/>
      <c r="CD5" s="655"/>
      <c r="CE5" s="655"/>
      <c r="CF5" s="655"/>
      <c r="CG5" s="655"/>
      <c r="CH5" s="655"/>
      <c r="CI5" s="655"/>
      <c r="CJ5" s="655"/>
      <c r="CK5" s="655"/>
      <c r="CL5" s="655"/>
      <c r="CM5" s="655"/>
      <c r="CN5" s="655"/>
      <c r="CO5" s="655"/>
      <c r="CP5" s="655"/>
      <c r="CQ5" s="655"/>
      <c r="CR5" s="655"/>
      <c r="CS5" s="655"/>
      <c r="CT5" s="655"/>
      <c r="CU5" s="655"/>
      <c r="CV5" s="655"/>
    </row>
    <row r="6" spans="1:126" ht="15.6" customHeight="1">
      <c r="A6" s="900"/>
      <c r="B6" s="900"/>
      <c r="C6" s="900"/>
      <c r="D6" s="900"/>
      <c r="E6" s="900"/>
      <c r="F6" s="900"/>
      <c r="G6" s="900"/>
      <c r="H6" s="900"/>
      <c r="I6" s="900"/>
      <c r="J6" s="900"/>
      <c r="K6" s="663"/>
      <c r="L6" s="901"/>
      <c r="M6" s="901"/>
      <c r="N6" s="901"/>
      <c r="O6" s="901"/>
      <c r="P6" s="901"/>
      <c r="Q6" s="901"/>
      <c r="R6" s="663"/>
      <c r="S6" s="905"/>
      <c r="T6" s="905"/>
      <c r="U6" s="905"/>
      <c r="V6" s="906"/>
      <c r="AX6" s="654"/>
      <c r="AY6" s="654"/>
      <c r="BE6" s="655" t="s">
        <v>253</v>
      </c>
      <c r="BF6" s="655"/>
      <c r="BG6" s="655"/>
      <c r="BH6" s="655"/>
      <c r="BI6" s="655"/>
      <c r="BJ6" s="655"/>
      <c r="BK6" s="655"/>
      <c r="BL6" s="655"/>
      <c r="BM6" s="655"/>
      <c r="BN6" s="655"/>
      <c r="BO6" s="655"/>
      <c r="BP6" s="655"/>
      <c r="BQ6" s="655"/>
      <c r="BR6" s="655"/>
      <c r="BS6" s="655"/>
      <c r="BT6" s="655"/>
      <c r="BU6" s="655"/>
      <c r="BV6" s="655"/>
      <c r="BW6" s="655"/>
      <c r="BX6" s="655"/>
      <c r="BY6" s="655"/>
      <c r="BZ6" s="655"/>
      <c r="CA6" s="655"/>
      <c r="CB6" s="655"/>
      <c r="CC6" s="655"/>
      <c r="CD6" s="655"/>
      <c r="CE6" s="655"/>
      <c r="CF6" s="655"/>
      <c r="CG6" s="655"/>
      <c r="CH6" s="655"/>
      <c r="CI6" s="655"/>
      <c r="CJ6" s="655"/>
      <c r="CK6" s="655"/>
      <c r="CL6" s="655"/>
      <c r="CM6" s="655"/>
      <c r="CN6" s="655"/>
      <c r="CO6" s="655"/>
      <c r="CP6" s="655"/>
      <c r="CQ6" s="655"/>
      <c r="CR6" s="655"/>
      <c r="CS6" s="655"/>
      <c r="CT6" s="655"/>
      <c r="CU6" s="655"/>
      <c r="CV6" s="655"/>
      <c r="CW6" s="660"/>
    </row>
    <row r="7" spans="1:126" ht="15.6" customHeight="1">
      <c r="A7" s="664"/>
      <c r="B7" s="664"/>
      <c r="C7" s="907" t="str">
        <f>CONCATENATE(S5,"長")</f>
        <v>本店長</v>
      </c>
      <c r="D7" s="907"/>
      <c r="E7" s="907"/>
      <c r="F7" s="907"/>
      <c r="G7" s="907"/>
      <c r="H7" s="665"/>
      <c r="I7" s="665"/>
      <c r="J7" s="908"/>
      <c r="K7" s="908"/>
      <c r="L7" s="908"/>
      <c r="M7" s="908"/>
      <c r="N7" s="908"/>
      <c r="O7" s="908"/>
      <c r="P7" s="908"/>
      <c r="Q7" s="908"/>
      <c r="R7" s="908"/>
      <c r="S7" s="665"/>
      <c r="T7" s="909" t="s">
        <v>269</v>
      </c>
      <c r="U7" s="909"/>
      <c r="V7" s="666"/>
      <c r="AX7" s="654"/>
      <c r="AY7" s="654"/>
      <c r="BE7" s="655" t="s">
        <v>628</v>
      </c>
      <c r="BF7" s="655"/>
      <c r="BG7" s="655"/>
      <c r="BH7" s="655"/>
      <c r="BI7" s="655"/>
      <c r="BJ7" s="655"/>
      <c r="BK7" s="655"/>
      <c r="BL7" s="655"/>
      <c r="BM7" s="655"/>
      <c r="BN7" s="655"/>
      <c r="BO7" s="655"/>
      <c r="BP7" s="655"/>
      <c r="BQ7" s="655"/>
      <c r="BR7" s="655"/>
      <c r="BS7" s="655"/>
      <c r="BT7" s="655"/>
      <c r="BU7" s="655"/>
      <c r="BV7" s="655"/>
      <c r="BW7" s="655"/>
      <c r="BX7" s="655"/>
      <c r="BY7" s="655"/>
      <c r="BZ7" s="655"/>
      <c r="CA7" s="655"/>
      <c r="CB7" s="655"/>
      <c r="CC7" s="655"/>
      <c r="CD7" s="655"/>
      <c r="CE7" s="655"/>
      <c r="CF7" s="655"/>
      <c r="CG7" s="655"/>
      <c r="CH7" s="655"/>
      <c r="CI7" s="655"/>
      <c r="CJ7" s="655"/>
      <c r="CK7" s="655"/>
      <c r="CL7" s="655"/>
      <c r="CM7" s="655"/>
      <c r="CN7" s="655"/>
      <c r="CO7" s="655"/>
      <c r="CP7" s="655"/>
      <c r="CQ7" s="655"/>
      <c r="CR7" s="655"/>
      <c r="CS7" s="655"/>
      <c r="CT7" s="655"/>
      <c r="CU7" s="655"/>
      <c r="CV7" s="655"/>
    </row>
    <row r="8" spans="1:126" ht="15.6" customHeight="1">
      <c r="A8" s="664"/>
      <c r="B8" s="664"/>
      <c r="C8" s="907"/>
      <c r="D8" s="907"/>
      <c r="E8" s="907"/>
      <c r="F8" s="907"/>
      <c r="G8" s="907"/>
      <c r="H8" s="665"/>
      <c r="I8" s="665"/>
      <c r="J8" s="908"/>
      <c r="K8" s="908"/>
      <c r="L8" s="908"/>
      <c r="M8" s="908"/>
      <c r="N8" s="908"/>
      <c r="O8" s="908"/>
      <c r="P8" s="908"/>
      <c r="Q8" s="908"/>
      <c r="R8" s="908"/>
      <c r="S8" s="665"/>
      <c r="T8" s="909"/>
      <c r="U8" s="909"/>
      <c r="AX8" s="654"/>
      <c r="AY8" s="654"/>
      <c r="BE8" s="657" t="s">
        <v>258</v>
      </c>
      <c r="BF8" s="655"/>
      <c r="BG8" s="655"/>
      <c r="BH8" s="655"/>
      <c r="BI8" s="655"/>
      <c r="BJ8" s="655"/>
      <c r="BK8" s="655"/>
      <c r="BL8" s="655"/>
      <c r="BM8" s="655"/>
      <c r="BN8" s="655"/>
      <c r="BO8" s="655"/>
      <c r="BP8" s="655"/>
      <c r="BQ8" s="655"/>
      <c r="BR8" s="655"/>
      <c r="BS8" s="655"/>
      <c r="BT8" s="655"/>
      <c r="BU8" s="655"/>
      <c r="BV8" s="655"/>
      <c r="BW8" s="655"/>
      <c r="BX8" s="655"/>
      <c r="BY8" s="655"/>
      <c r="BZ8" s="655"/>
      <c r="CA8" s="655"/>
      <c r="CB8" s="655"/>
      <c r="CC8" s="655"/>
      <c r="CD8" s="655"/>
      <c r="CE8" s="655"/>
      <c r="CF8" s="655"/>
      <c r="CG8" s="655"/>
      <c r="CH8" s="655"/>
      <c r="CI8" s="655"/>
      <c r="CJ8" s="655"/>
      <c r="CK8" s="655"/>
      <c r="CL8" s="655"/>
      <c r="CM8" s="655"/>
      <c r="CN8" s="655"/>
      <c r="CO8" s="655"/>
      <c r="CP8" s="655"/>
      <c r="CQ8" s="655"/>
      <c r="CR8" s="655"/>
      <c r="CS8" s="655"/>
      <c r="CT8" s="655"/>
      <c r="CU8" s="655"/>
      <c r="CV8" s="655"/>
    </row>
    <row r="9" spans="1:126" ht="15.6" customHeight="1">
      <c r="U9" s="922" t="s">
        <v>302</v>
      </c>
      <c r="V9" s="922"/>
      <c r="W9" s="922"/>
      <c r="X9" s="922"/>
      <c r="Z9" s="925" t="str">
        <f>IF(基本データ入力シート!L42="","",基本データ入力シート!L42)</f>
        <v>東京都豊島区目白**-**</v>
      </c>
      <c r="AA9" s="925"/>
      <c r="AB9" s="925"/>
      <c r="AC9" s="925"/>
      <c r="AD9" s="925"/>
      <c r="AE9" s="925"/>
      <c r="AF9" s="925"/>
      <c r="AG9" s="925"/>
      <c r="AH9" s="925"/>
      <c r="AI9" s="925"/>
      <c r="AJ9" s="925"/>
      <c r="AK9" s="925"/>
      <c r="AL9" s="925"/>
      <c r="AM9" s="925"/>
      <c r="AN9" s="925"/>
      <c r="AO9" s="925"/>
      <c r="AP9" s="925"/>
      <c r="AQ9" s="925"/>
      <c r="AR9" s="925"/>
      <c r="AS9" s="667"/>
      <c r="AT9" s="667"/>
      <c r="AU9" s="667"/>
      <c r="AV9" s="668"/>
      <c r="AW9" s="668"/>
      <c r="BE9" s="655" t="s">
        <v>1326</v>
      </c>
      <c r="BF9" s="655"/>
      <c r="BG9" s="655"/>
      <c r="BH9" s="655"/>
      <c r="BI9" s="655"/>
      <c r="BJ9" s="655"/>
      <c r="BK9" s="655"/>
      <c r="BL9" s="655"/>
      <c r="BM9" s="655"/>
      <c r="BN9" s="655"/>
      <c r="BO9" s="655"/>
      <c r="BP9" s="655"/>
      <c r="BQ9" s="655"/>
      <c r="BR9" s="655"/>
      <c r="BS9" s="655"/>
      <c r="BT9" s="655"/>
      <c r="BU9" s="655"/>
      <c r="BV9" s="655"/>
      <c r="BW9" s="655"/>
      <c r="BX9" s="655"/>
      <c r="BY9" s="655"/>
      <c r="BZ9" s="655"/>
      <c r="CA9" s="655"/>
      <c r="CB9" s="655"/>
      <c r="CC9" s="655"/>
      <c r="CD9" s="655"/>
      <c r="CE9" s="655"/>
      <c r="CF9" s="655"/>
      <c r="CG9" s="655"/>
      <c r="CH9" s="655"/>
      <c r="CI9" s="655"/>
      <c r="CJ9" s="655"/>
      <c r="CK9" s="655"/>
      <c r="CL9" s="655"/>
      <c r="CM9" s="655"/>
      <c r="CN9" s="655"/>
      <c r="CO9" s="655"/>
      <c r="CP9" s="655"/>
      <c r="CQ9" s="655"/>
      <c r="CR9" s="655"/>
      <c r="CS9" s="655"/>
      <c r="CT9" s="655"/>
      <c r="CU9" s="655"/>
      <c r="CV9" s="655"/>
      <c r="CX9" s="667"/>
      <c r="CY9" s="667"/>
      <c r="CZ9" s="667"/>
      <c r="DA9" s="667"/>
      <c r="DB9" s="667"/>
      <c r="DC9" s="667"/>
      <c r="DD9" s="667"/>
      <c r="DE9" s="667"/>
      <c r="DF9" s="667"/>
      <c r="DG9" s="667"/>
      <c r="DH9" s="667"/>
      <c r="DI9" s="667"/>
      <c r="DJ9" s="667"/>
      <c r="DK9" s="667"/>
      <c r="DL9" s="667"/>
      <c r="DM9" s="667"/>
      <c r="DN9" s="667"/>
      <c r="DO9" s="667"/>
      <c r="DP9" s="667"/>
      <c r="DQ9" s="667"/>
      <c r="DR9" s="667"/>
      <c r="DS9" s="667"/>
      <c r="DT9" s="667"/>
      <c r="DU9" s="667"/>
      <c r="DV9" s="667"/>
    </row>
    <row r="10" spans="1:126" ht="15.6" customHeight="1">
      <c r="U10" s="922"/>
      <c r="V10" s="922"/>
      <c r="W10" s="922"/>
      <c r="X10" s="922"/>
      <c r="Z10" s="925"/>
      <c r="AA10" s="925"/>
      <c r="AB10" s="925"/>
      <c r="AC10" s="925"/>
      <c r="AD10" s="925"/>
      <c r="AE10" s="925"/>
      <c r="AF10" s="925"/>
      <c r="AG10" s="925"/>
      <c r="AH10" s="925"/>
      <c r="AI10" s="925"/>
      <c r="AJ10" s="925"/>
      <c r="AK10" s="925"/>
      <c r="AL10" s="925"/>
      <c r="AM10" s="925"/>
      <c r="AN10" s="925"/>
      <c r="AO10" s="925"/>
      <c r="AP10" s="925"/>
      <c r="AQ10" s="925"/>
      <c r="AR10" s="925"/>
      <c r="AS10" s="667"/>
      <c r="AT10" s="667"/>
      <c r="AU10" s="667"/>
      <c r="AV10" s="668"/>
      <c r="AW10" s="668"/>
      <c r="BE10" s="655" t="s">
        <v>627</v>
      </c>
      <c r="BF10" s="655"/>
      <c r="BG10" s="655"/>
      <c r="BH10" s="655"/>
      <c r="BI10" s="655"/>
      <c r="BJ10" s="655"/>
      <c r="BK10" s="655"/>
      <c r="BL10" s="655"/>
      <c r="BM10" s="655"/>
      <c r="BN10" s="655"/>
      <c r="BO10" s="655"/>
      <c r="BP10" s="655"/>
      <c r="BQ10" s="655"/>
      <c r="BR10" s="655"/>
      <c r="BS10" s="655"/>
      <c r="BT10" s="655"/>
      <c r="BU10" s="655"/>
      <c r="BV10" s="655"/>
      <c r="BW10" s="655"/>
      <c r="BX10" s="655"/>
      <c r="BY10" s="655"/>
      <c r="BZ10" s="655"/>
      <c r="CA10" s="655"/>
      <c r="CB10" s="655"/>
      <c r="CC10" s="655"/>
      <c r="CD10" s="655"/>
      <c r="CE10" s="655"/>
      <c r="CF10" s="655"/>
      <c r="CG10" s="655"/>
      <c r="CH10" s="655"/>
      <c r="CI10" s="655"/>
      <c r="CJ10" s="655"/>
      <c r="CK10" s="655"/>
      <c r="CL10" s="655"/>
      <c r="CM10" s="655"/>
      <c r="CN10" s="655"/>
      <c r="CO10" s="655"/>
      <c r="CP10" s="655"/>
      <c r="CQ10" s="655"/>
      <c r="CR10" s="655"/>
      <c r="CS10" s="655"/>
      <c r="CT10" s="655"/>
      <c r="CU10" s="655"/>
      <c r="CV10" s="655"/>
      <c r="CX10" s="667"/>
      <c r="CY10" s="667"/>
      <c r="CZ10" s="667"/>
      <c r="DA10" s="667"/>
      <c r="DB10" s="667"/>
      <c r="DC10" s="667"/>
      <c r="DD10" s="667"/>
      <c r="DE10" s="667"/>
      <c r="DF10" s="667"/>
      <c r="DG10" s="667"/>
      <c r="DH10" s="667"/>
      <c r="DI10" s="667"/>
      <c r="DJ10" s="667"/>
      <c r="DK10" s="667"/>
      <c r="DL10" s="667"/>
      <c r="DM10" s="667"/>
      <c r="DN10" s="667"/>
      <c r="DO10" s="667"/>
      <c r="DP10" s="667"/>
      <c r="DQ10" s="667"/>
      <c r="DR10" s="667"/>
      <c r="DS10" s="667"/>
      <c r="DT10" s="667"/>
      <c r="DU10" s="667"/>
      <c r="DV10" s="667"/>
    </row>
    <row r="11" spans="1:126" ht="15.6" customHeight="1">
      <c r="U11" s="922" t="s">
        <v>271</v>
      </c>
      <c r="V11" s="922"/>
      <c r="W11" s="922"/>
      <c r="X11" s="922"/>
      <c r="Z11" s="914" t="str">
        <f>IF(基本データ入力シート!L39="","",基本データ入力シート!L39)</f>
        <v>○○建設工業株式会社</v>
      </c>
      <c r="AA11" s="914"/>
      <c r="AB11" s="914"/>
      <c r="AC11" s="914"/>
      <c r="AD11" s="914"/>
      <c r="AE11" s="914"/>
      <c r="AF11" s="914"/>
      <c r="AG11" s="914"/>
      <c r="AH11" s="914"/>
      <c r="AI11" s="914"/>
      <c r="AJ11" s="914"/>
      <c r="AK11" s="914"/>
      <c r="AL11" s="914"/>
      <c r="AM11" s="914"/>
      <c r="AN11" s="914"/>
      <c r="AO11" s="914"/>
      <c r="AP11" s="914"/>
      <c r="AQ11" s="914"/>
      <c r="AR11" s="914"/>
      <c r="AS11" s="669"/>
      <c r="AT11" s="669"/>
      <c r="AU11" s="666"/>
      <c r="AV11" s="666"/>
      <c r="AW11" s="666"/>
      <c r="AX11" s="670"/>
      <c r="AY11" s="670"/>
      <c r="AZ11" s="671"/>
      <c r="BA11" s="671"/>
      <c r="BB11" s="671"/>
      <c r="BC11" s="671"/>
      <c r="BD11" s="671"/>
      <c r="BE11" s="655" t="s">
        <v>259</v>
      </c>
      <c r="BF11" s="655"/>
      <c r="BG11" s="655"/>
      <c r="BH11" s="655"/>
      <c r="BI11" s="655"/>
      <c r="BJ11" s="655"/>
      <c r="BK11" s="655"/>
      <c r="BL11" s="655"/>
      <c r="BM11" s="655"/>
      <c r="BN11" s="655"/>
      <c r="BO11" s="655"/>
      <c r="BP11" s="655"/>
      <c r="BQ11" s="655"/>
      <c r="BR11" s="655"/>
      <c r="BS11" s="655"/>
      <c r="BT11" s="655"/>
      <c r="BU11" s="655"/>
      <c r="BV11" s="655"/>
      <c r="BW11" s="655"/>
      <c r="BX11" s="655"/>
      <c r="BY11" s="655"/>
      <c r="BZ11" s="655"/>
      <c r="CA11" s="655"/>
      <c r="CB11" s="655"/>
      <c r="CC11" s="655"/>
      <c r="CD11" s="655"/>
      <c r="CE11" s="655"/>
      <c r="CF11" s="655"/>
      <c r="CG11" s="655"/>
      <c r="CH11" s="655"/>
      <c r="CI11" s="655"/>
      <c r="CJ11" s="655"/>
      <c r="CK11" s="655"/>
      <c r="CL11" s="655"/>
      <c r="CM11" s="655"/>
      <c r="CN11" s="655"/>
      <c r="CO11" s="655"/>
      <c r="CP11" s="655"/>
      <c r="CQ11" s="655"/>
      <c r="CR11" s="655"/>
      <c r="CS11" s="655"/>
      <c r="CT11" s="655"/>
      <c r="CU11" s="655"/>
      <c r="CV11" s="655"/>
      <c r="CW11" s="667"/>
      <c r="CX11" s="666"/>
      <c r="CY11" s="666"/>
      <c r="CZ11" s="666"/>
      <c r="DA11" s="666"/>
      <c r="DB11" s="666"/>
      <c r="DC11" s="666"/>
      <c r="DD11" s="666"/>
      <c r="DE11" s="666"/>
      <c r="DF11" s="666"/>
      <c r="DG11" s="666"/>
      <c r="DH11" s="666"/>
      <c r="DI11" s="666"/>
      <c r="DJ11" s="666"/>
      <c r="DK11" s="666"/>
      <c r="DL11" s="666"/>
      <c r="DM11" s="666"/>
      <c r="DN11" s="666"/>
      <c r="DO11" s="666"/>
      <c r="DP11" s="666"/>
      <c r="DQ11" s="666"/>
      <c r="DR11" s="666"/>
      <c r="DS11" s="666"/>
      <c r="DT11" s="666"/>
      <c r="DU11" s="666"/>
      <c r="DV11" s="666"/>
    </row>
    <row r="12" spans="1:126" ht="15.6" customHeight="1">
      <c r="U12" s="922"/>
      <c r="V12" s="922"/>
      <c r="W12" s="922"/>
      <c r="X12" s="922"/>
      <c r="Z12" s="914"/>
      <c r="AA12" s="914"/>
      <c r="AB12" s="914"/>
      <c r="AC12" s="914"/>
      <c r="AD12" s="914"/>
      <c r="AE12" s="914"/>
      <c r="AF12" s="914"/>
      <c r="AG12" s="914"/>
      <c r="AH12" s="914"/>
      <c r="AI12" s="914"/>
      <c r="AJ12" s="914"/>
      <c r="AK12" s="914"/>
      <c r="AL12" s="914"/>
      <c r="AM12" s="914"/>
      <c r="AN12" s="914"/>
      <c r="AO12" s="914"/>
      <c r="AP12" s="914"/>
      <c r="AQ12" s="914"/>
      <c r="AR12" s="914"/>
      <c r="AS12" s="669"/>
      <c r="AT12" s="669"/>
      <c r="AU12" s="666"/>
      <c r="AV12" s="666"/>
      <c r="AW12" s="666"/>
      <c r="AX12" s="670"/>
      <c r="AY12" s="670"/>
      <c r="AZ12" s="671"/>
      <c r="BA12" s="671"/>
      <c r="BB12" s="671"/>
      <c r="BC12" s="671"/>
      <c r="BD12" s="671"/>
      <c r="BE12" s="655" t="s">
        <v>260</v>
      </c>
      <c r="BF12" s="655"/>
      <c r="BG12" s="655"/>
      <c r="BH12" s="655"/>
      <c r="BI12" s="655"/>
      <c r="BJ12" s="655"/>
      <c r="BK12" s="655"/>
      <c r="BL12" s="655"/>
      <c r="BM12" s="655"/>
      <c r="BN12" s="655"/>
      <c r="BO12" s="655"/>
      <c r="BP12" s="655"/>
      <c r="BQ12" s="655"/>
      <c r="BR12" s="655"/>
      <c r="BS12" s="655"/>
      <c r="BT12" s="655"/>
      <c r="BU12" s="655"/>
      <c r="BV12" s="655"/>
      <c r="BW12" s="655"/>
      <c r="BX12" s="655"/>
      <c r="BY12" s="655"/>
      <c r="BZ12" s="655"/>
      <c r="CA12" s="655"/>
      <c r="CB12" s="655"/>
      <c r="CC12" s="655"/>
      <c r="CD12" s="655"/>
      <c r="CE12" s="655"/>
      <c r="CF12" s="655"/>
      <c r="CG12" s="655"/>
      <c r="CH12" s="655"/>
      <c r="CI12" s="655"/>
      <c r="CJ12" s="655"/>
      <c r="CK12" s="655"/>
      <c r="CL12" s="655"/>
      <c r="CM12" s="655"/>
      <c r="CN12" s="655"/>
      <c r="CO12" s="655"/>
      <c r="CP12" s="655"/>
      <c r="CQ12" s="655"/>
      <c r="CR12" s="655"/>
      <c r="CS12" s="655"/>
      <c r="CT12" s="655"/>
      <c r="CU12" s="655"/>
      <c r="CV12" s="655"/>
      <c r="CW12" s="667"/>
      <c r="CX12" s="666"/>
      <c r="CY12" s="666"/>
      <c r="CZ12" s="666"/>
      <c r="DA12" s="666"/>
      <c r="DB12" s="666"/>
      <c r="DC12" s="666"/>
      <c r="DD12" s="666"/>
      <c r="DE12" s="666"/>
      <c r="DF12" s="666"/>
      <c r="DG12" s="666"/>
      <c r="DH12" s="666"/>
      <c r="DI12" s="666"/>
      <c r="DJ12" s="666"/>
      <c r="DK12" s="666"/>
      <c r="DL12" s="666"/>
      <c r="DM12" s="666"/>
      <c r="DN12" s="666"/>
      <c r="DO12" s="666"/>
      <c r="DP12" s="666"/>
      <c r="DQ12" s="666"/>
      <c r="DR12" s="666"/>
      <c r="DS12" s="666"/>
      <c r="DT12" s="666"/>
      <c r="DU12" s="666"/>
      <c r="DV12" s="666"/>
    </row>
    <row r="13" spans="1:126" ht="15.6" customHeight="1">
      <c r="U13" s="922" t="s">
        <v>261</v>
      </c>
      <c r="V13" s="922"/>
      <c r="W13" s="922"/>
      <c r="X13" s="922"/>
      <c r="Z13" s="921" t="str">
        <f>IF(基本データ入力シート!AP44="","",基本データ入力シート!AP44)</f>
        <v>建設　太郎</v>
      </c>
      <c r="AA13" s="921"/>
      <c r="AB13" s="921"/>
      <c r="AC13" s="921"/>
      <c r="AD13" s="921"/>
      <c r="AE13" s="921"/>
      <c r="AF13" s="921"/>
      <c r="AG13" s="921"/>
      <c r="AH13" s="921"/>
      <c r="AI13" s="921"/>
      <c r="AJ13" s="921"/>
      <c r="AK13" s="921"/>
      <c r="AL13" s="921"/>
      <c r="AM13" s="921"/>
      <c r="AN13" s="921"/>
      <c r="AO13" s="672"/>
      <c r="AP13" s="924" t="s">
        <v>705</v>
      </c>
      <c r="AQ13" s="924"/>
      <c r="AR13" s="924"/>
      <c r="AX13" s="654"/>
      <c r="AY13" s="654"/>
      <c r="BE13" s="655" t="s">
        <v>629</v>
      </c>
      <c r="BF13" s="655"/>
      <c r="BG13" s="655"/>
      <c r="BH13" s="655"/>
      <c r="BI13" s="655"/>
      <c r="BJ13" s="655"/>
      <c r="BK13" s="655"/>
      <c r="BL13" s="655"/>
      <c r="BM13" s="655"/>
      <c r="BN13" s="655"/>
      <c r="BO13" s="655"/>
      <c r="BP13" s="655"/>
      <c r="BQ13" s="655"/>
      <c r="BR13" s="655"/>
      <c r="BS13" s="655"/>
      <c r="BT13" s="655"/>
      <c r="BU13" s="655"/>
      <c r="BV13" s="655"/>
      <c r="BW13" s="655"/>
      <c r="BX13" s="655"/>
      <c r="BY13" s="655"/>
      <c r="BZ13" s="655"/>
      <c r="CA13" s="655"/>
      <c r="CB13" s="655"/>
      <c r="CC13" s="655"/>
      <c r="CD13" s="655"/>
      <c r="CE13" s="655"/>
      <c r="CF13" s="655"/>
      <c r="CG13" s="655"/>
      <c r="CH13" s="655"/>
      <c r="CI13" s="655"/>
      <c r="CJ13" s="655"/>
      <c r="CK13" s="655"/>
      <c r="CL13" s="655"/>
      <c r="CM13" s="655"/>
      <c r="CN13" s="655"/>
      <c r="CO13" s="655"/>
      <c r="CP13" s="655"/>
      <c r="CQ13" s="655"/>
      <c r="CR13" s="655"/>
      <c r="CS13" s="655"/>
      <c r="CT13" s="655"/>
      <c r="CU13" s="655"/>
      <c r="CV13" s="655"/>
      <c r="CW13" s="666"/>
    </row>
    <row r="14" spans="1:126" ht="15.6" customHeight="1">
      <c r="U14" s="922"/>
      <c r="V14" s="922"/>
      <c r="W14" s="922"/>
      <c r="X14" s="922"/>
      <c r="Z14" s="921"/>
      <c r="AA14" s="921"/>
      <c r="AB14" s="921"/>
      <c r="AC14" s="921"/>
      <c r="AD14" s="921"/>
      <c r="AE14" s="921"/>
      <c r="AF14" s="921"/>
      <c r="AG14" s="921"/>
      <c r="AH14" s="921"/>
      <c r="AI14" s="921"/>
      <c r="AJ14" s="921"/>
      <c r="AK14" s="921"/>
      <c r="AL14" s="921"/>
      <c r="AM14" s="921"/>
      <c r="AN14" s="921"/>
      <c r="AO14" s="672"/>
      <c r="AP14" s="924"/>
      <c r="AQ14" s="924"/>
      <c r="AR14" s="924"/>
      <c r="AX14" s="654"/>
      <c r="AY14" s="654"/>
      <c r="BE14" s="657" t="s">
        <v>128</v>
      </c>
      <c r="BF14" s="655"/>
      <c r="BG14" s="655"/>
      <c r="BH14" s="655"/>
      <c r="BI14" s="655"/>
      <c r="BJ14" s="655"/>
      <c r="BK14" s="655"/>
      <c r="BL14" s="655"/>
      <c r="BM14" s="655"/>
      <c r="BN14" s="655"/>
      <c r="BO14" s="655"/>
      <c r="BP14" s="655"/>
      <c r="BQ14" s="655"/>
      <c r="BR14" s="655"/>
      <c r="BS14" s="655"/>
      <c r="BT14" s="655"/>
      <c r="BU14" s="655"/>
      <c r="BV14" s="655"/>
      <c r="BW14" s="655"/>
      <c r="BX14" s="655"/>
      <c r="BY14" s="655"/>
      <c r="BZ14" s="655"/>
      <c r="CA14" s="655"/>
      <c r="CB14" s="655"/>
      <c r="CC14" s="655"/>
      <c r="CD14" s="655"/>
      <c r="CE14" s="655"/>
      <c r="CF14" s="655"/>
      <c r="CG14" s="655"/>
      <c r="CH14" s="655"/>
      <c r="CI14" s="655"/>
      <c r="CJ14" s="655"/>
      <c r="CK14" s="655"/>
      <c r="CL14" s="655"/>
      <c r="CM14" s="655"/>
      <c r="CN14" s="655"/>
      <c r="CO14" s="655"/>
      <c r="CP14" s="655"/>
      <c r="CQ14" s="655"/>
      <c r="CR14" s="655"/>
      <c r="CS14" s="655"/>
      <c r="CT14" s="655"/>
      <c r="CU14" s="655"/>
      <c r="CV14" s="655"/>
      <c r="CW14" s="666"/>
    </row>
    <row r="15" spans="1:126" ht="15.6" customHeight="1">
      <c r="A15" s="903" t="s">
        <v>263</v>
      </c>
      <c r="B15" s="903"/>
      <c r="C15" s="903"/>
      <c r="D15" s="903"/>
      <c r="E15" s="654"/>
      <c r="F15" s="912" t="str">
        <f>IF(基本データ入力シート!L15="","",基本データ入力シート!L15)</f>
        <v>（仮称）○○市○○区○○３丁目計画新築工事</v>
      </c>
      <c r="G15" s="912"/>
      <c r="H15" s="912"/>
      <c r="I15" s="912"/>
      <c r="J15" s="912"/>
      <c r="K15" s="912"/>
      <c r="L15" s="912"/>
      <c r="M15" s="912"/>
      <c r="N15" s="912"/>
      <c r="O15" s="912"/>
      <c r="P15" s="912"/>
      <c r="Q15" s="912"/>
      <c r="R15" s="912"/>
      <c r="S15" s="912"/>
      <c r="T15" s="912"/>
      <c r="U15" s="912"/>
      <c r="V15" s="912"/>
      <c r="W15" s="912"/>
      <c r="X15" s="912"/>
      <c r="Y15" s="912"/>
      <c r="Z15" s="912"/>
      <c r="AA15" s="654"/>
      <c r="AX15" s="654"/>
      <c r="AY15" s="654"/>
      <c r="BE15" s="655" t="s">
        <v>1327</v>
      </c>
      <c r="BF15" s="655"/>
      <c r="BG15" s="655"/>
      <c r="BH15" s="655"/>
      <c r="BI15" s="655"/>
      <c r="BJ15" s="655"/>
      <c r="BK15" s="655"/>
      <c r="BL15" s="655"/>
      <c r="BM15" s="655"/>
      <c r="BN15" s="655"/>
      <c r="BO15" s="655"/>
      <c r="BP15" s="655"/>
      <c r="BQ15" s="655"/>
      <c r="BR15" s="655"/>
      <c r="BS15" s="655"/>
      <c r="BT15" s="655"/>
      <c r="BU15" s="655"/>
      <c r="BV15" s="655"/>
      <c r="BW15" s="655"/>
      <c r="BX15" s="655"/>
      <c r="BY15" s="655"/>
      <c r="BZ15" s="655"/>
      <c r="CA15" s="655"/>
      <c r="CB15" s="655"/>
      <c r="CC15" s="655"/>
      <c r="CD15" s="655"/>
      <c r="CE15" s="655"/>
      <c r="CF15" s="655"/>
      <c r="CG15" s="655"/>
      <c r="CH15" s="655"/>
      <c r="CI15" s="655"/>
      <c r="CJ15" s="655"/>
      <c r="CK15" s="655"/>
      <c r="CL15" s="655"/>
      <c r="CM15" s="655"/>
      <c r="CN15" s="655"/>
      <c r="CO15" s="655"/>
      <c r="CP15" s="655"/>
      <c r="CQ15" s="655"/>
      <c r="CR15" s="655"/>
      <c r="CS15" s="655"/>
      <c r="CT15" s="655"/>
      <c r="CU15" s="655"/>
      <c r="CV15" s="655"/>
    </row>
    <row r="16" spans="1:126" ht="15.6" customHeight="1">
      <c r="A16" s="904"/>
      <c r="B16" s="904"/>
      <c r="C16" s="904"/>
      <c r="D16" s="904"/>
      <c r="E16" s="673"/>
      <c r="F16" s="913"/>
      <c r="G16" s="913"/>
      <c r="H16" s="913"/>
      <c r="I16" s="913"/>
      <c r="J16" s="913"/>
      <c r="K16" s="913"/>
      <c r="L16" s="913"/>
      <c r="M16" s="913"/>
      <c r="N16" s="913"/>
      <c r="O16" s="913"/>
      <c r="P16" s="913"/>
      <c r="Q16" s="913"/>
      <c r="R16" s="913"/>
      <c r="S16" s="913"/>
      <c r="T16" s="913"/>
      <c r="U16" s="913"/>
      <c r="V16" s="913"/>
      <c r="W16" s="913"/>
      <c r="X16" s="913"/>
      <c r="Y16" s="913"/>
      <c r="Z16" s="913"/>
      <c r="AA16" s="673"/>
      <c r="AX16" s="654"/>
      <c r="AY16" s="654"/>
      <c r="BE16" s="655" t="s">
        <v>1328</v>
      </c>
      <c r="BF16" s="655"/>
      <c r="BG16" s="655"/>
      <c r="BH16" s="655"/>
      <c r="BI16" s="655"/>
      <c r="BJ16" s="655"/>
      <c r="BK16" s="655"/>
      <c r="BL16" s="655"/>
      <c r="BM16" s="655"/>
      <c r="BN16" s="655"/>
      <c r="BO16" s="655"/>
      <c r="BP16" s="655"/>
      <c r="BQ16" s="655"/>
      <c r="BR16" s="655"/>
      <c r="BS16" s="655"/>
      <c r="BT16" s="655"/>
      <c r="BU16" s="655"/>
      <c r="BV16" s="655"/>
      <c r="BW16" s="655"/>
      <c r="BX16" s="655"/>
      <c r="BY16" s="655"/>
      <c r="BZ16" s="655"/>
      <c r="CA16" s="655"/>
      <c r="CB16" s="655"/>
      <c r="CC16" s="655"/>
      <c r="CD16" s="655"/>
      <c r="CE16" s="655"/>
      <c r="CF16" s="655"/>
      <c r="CG16" s="655"/>
      <c r="CH16" s="655"/>
      <c r="CI16" s="655"/>
      <c r="CJ16" s="655"/>
      <c r="CK16" s="655"/>
      <c r="CL16" s="655"/>
      <c r="CM16" s="655"/>
      <c r="CN16" s="655"/>
      <c r="CO16" s="655"/>
      <c r="CP16" s="655"/>
      <c r="CQ16" s="655"/>
      <c r="CR16" s="655"/>
      <c r="CS16" s="655"/>
      <c r="CT16" s="655"/>
      <c r="CU16" s="655"/>
      <c r="CV16" s="655"/>
    </row>
    <row r="17" spans="1:101" ht="15.6" customHeight="1">
      <c r="A17" s="910" t="s">
        <v>265</v>
      </c>
      <c r="B17" s="910"/>
      <c r="C17" s="910"/>
      <c r="D17" s="910"/>
      <c r="E17" s="654"/>
      <c r="F17" s="898" t="str">
        <f>IF(基本データ入力シート!L47="","",基本データ入力シート!L47)</f>
        <v>型枠工事</v>
      </c>
      <c r="G17" s="898"/>
      <c r="H17" s="898"/>
      <c r="I17" s="898"/>
      <c r="J17" s="898"/>
      <c r="K17" s="898"/>
      <c r="L17" s="898"/>
      <c r="M17" s="898"/>
      <c r="N17" s="898"/>
      <c r="O17" s="898"/>
      <c r="P17" s="898"/>
      <c r="Q17" s="898"/>
      <c r="R17" s="898"/>
      <c r="S17" s="898"/>
      <c r="T17" s="898"/>
      <c r="U17" s="898"/>
      <c r="V17" s="898"/>
      <c r="W17" s="898"/>
      <c r="X17" s="674"/>
      <c r="Y17" s="896" t="s">
        <v>264</v>
      </c>
      <c r="Z17" s="896"/>
      <c r="AA17" s="896"/>
      <c r="AX17" s="654"/>
      <c r="AY17" s="654"/>
      <c r="BE17" s="657" t="s">
        <v>262</v>
      </c>
      <c r="BF17" s="655"/>
      <c r="BG17" s="655"/>
      <c r="BH17" s="655"/>
      <c r="BI17" s="655"/>
      <c r="BJ17" s="655"/>
      <c r="BK17" s="655"/>
      <c r="BL17" s="655"/>
      <c r="BM17" s="655"/>
      <c r="BN17" s="655"/>
      <c r="BO17" s="655"/>
      <c r="BP17" s="655"/>
      <c r="BQ17" s="655"/>
      <c r="BR17" s="655"/>
      <c r="BS17" s="655"/>
      <c r="BT17" s="655"/>
      <c r="BU17" s="655"/>
      <c r="BV17" s="655"/>
      <c r="BW17" s="655"/>
      <c r="BX17" s="655"/>
      <c r="BY17" s="655"/>
      <c r="BZ17" s="655"/>
      <c r="CA17" s="655"/>
      <c r="CB17" s="655"/>
      <c r="CC17" s="655"/>
      <c r="CD17" s="655"/>
      <c r="CE17" s="655"/>
      <c r="CF17" s="655"/>
      <c r="CG17" s="655"/>
      <c r="CH17" s="655"/>
      <c r="CI17" s="655"/>
      <c r="CJ17" s="655"/>
      <c r="CK17" s="655"/>
      <c r="CL17" s="655"/>
      <c r="CM17" s="655"/>
      <c r="CN17" s="655"/>
      <c r="CO17" s="655"/>
      <c r="CP17" s="655"/>
      <c r="CQ17" s="655"/>
      <c r="CR17" s="655"/>
      <c r="CS17" s="655"/>
      <c r="CT17" s="655"/>
      <c r="CU17" s="655"/>
      <c r="CV17" s="655"/>
    </row>
    <row r="18" spans="1:101" ht="15.6" customHeight="1">
      <c r="A18" s="911" t="s">
        <v>267</v>
      </c>
      <c r="B18" s="911"/>
      <c r="C18" s="911"/>
      <c r="D18" s="911"/>
      <c r="E18" s="673"/>
      <c r="F18" s="899"/>
      <c r="G18" s="899"/>
      <c r="H18" s="899"/>
      <c r="I18" s="899"/>
      <c r="J18" s="899"/>
      <c r="K18" s="899"/>
      <c r="L18" s="899"/>
      <c r="M18" s="899"/>
      <c r="N18" s="899"/>
      <c r="O18" s="899"/>
      <c r="P18" s="899"/>
      <c r="Q18" s="899"/>
      <c r="R18" s="899"/>
      <c r="S18" s="899"/>
      <c r="T18" s="899"/>
      <c r="U18" s="899"/>
      <c r="V18" s="899"/>
      <c r="W18" s="899"/>
      <c r="X18" s="675"/>
      <c r="Y18" s="897"/>
      <c r="Z18" s="897"/>
      <c r="AA18" s="897"/>
      <c r="AX18" s="654"/>
      <c r="AY18" s="654"/>
      <c r="BE18" s="655" t="s">
        <v>1329</v>
      </c>
      <c r="BF18" s="655"/>
      <c r="BG18" s="655"/>
      <c r="BH18" s="655"/>
      <c r="BI18" s="655"/>
      <c r="BJ18" s="655"/>
      <c r="BK18" s="655"/>
      <c r="BL18" s="655"/>
      <c r="BM18" s="655"/>
      <c r="BN18" s="655"/>
      <c r="BO18" s="655"/>
      <c r="BP18" s="655"/>
      <c r="BQ18" s="655"/>
      <c r="BR18" s="655"/>
      <c r="BS18" s="655"/>
      <c r="BT18" s="655"/>
      <c r="BU18" s="655"/>
      <c r="BV18" s="655"/>
      <c r="BW18" s="655"/>
      <c r="BX18" s="655"/>
      <c r="BY18" s="655"/>
      <c r="BZ18" s="655"/>
      <c r="CA18" s="655"/>
      <c r="CB18" s="655"/>
      <c r="CC18" s="655"/>
      <c r="CD18" s="655"/>
      <c r="CE18" s="655"/>
      <c r="CF18" s="655"/>
      <c r="CG18" s="655"/>
      <c r="CH18" s="655"/>
      <c r="CI18" s="655"/>
      <c r="CJ18" s="655"/>
      <c r="CK18" s="655"/>
      <c r="CL18" s="655"/>
      <c r="CM18" s="655"/>
      <c r="CN18" s="655"/>
      <c r="CO18" s="655"/>
      <c r="CP18" s="655"/>
      <c r="CQ18" s="655"/>
      <c r="CR18" s="655"/>
      <c r="CS18" s="655"/>
      <c r="CT18" s="655"/>
      <c r="CU18" s="655"/>
      <c r="CV18" s="655"/>
    </row>
    <row r="19" spans="1:101" ht="15.6" customHeight="1">
      <c r="AX19" s="654"/>
      <c r="AY19" s="654"/>
      <c r="BE19" s="655" t="s">
        <v>1330</v>
      </c>
      <c r="BF19" s="655"/>
      <c r="BG19" s="655"/>
      <c r="BH19" s="655"/>
      <c r="BI19" s="655"/>
      <c r="BJ19" s="655"/>
      <c r="BK19" s="655"/>
      <c r="BL19" s="655"/>
      <c r="BM19" s="655"/>
      <c r="BN19" s="655"/>
      <c r="BO19" s="655"/>
      <c r="BP19" s="655"/>
      <c r="BQ19" s="655"/>
      <c r="BR19" s="655"/>
      <c r="BS19" s="655"/>
      <c r="BT19" s="655"/>
      <c r="BU19" s="655"/>
      <c r="BV19" s="655"/>
      <c r="BW19" s="655"/>
      <c r="BX19" s="655"/>
      <c r="BY19" s="655"/>
      <c r="BZ19" s="655"/>
      <c r="CA19" s="655"/>
      <c r="CB19" s="655"/>
      <c r="CC19" s="655"/>
      <c r="CD19" s="655"/>
      <c r="CE19" s="655"/>
      <c r="CF19" s="655"/>
      <c r="CG19" s="655"/>
      <c r="CH19" s="655"/>
      <c r="CI19" s="655"/>
      <c r="CJ19" s="655"/>
      <c r="CK19" s="655"/>
      <c r="CL19" s="655"/>
      <c r="CM19" s="655"/>
      <c r="CN19" s="655"/>
      <c r="CO19" s="655"/>
      <c r="CP19" s="655"/>
      <c r="CQ19" s="655"/>
      <c r="CR19" s="655"/>
      <c r="CS19" s="655"/>
      <c r="CT19" s="655"/>
      <c r="CU19" s="655"/>
      <c r="CV19" s="655"/>
    </row>
    <row r="20" spans="1:101" s="655" customFormat="1" ht="15.6" customHeight="1">
      <c r="A20" s="655" t="s">
        <v>71</v>
      </c>
      <c r="AX20" s="676"/>
      <c r="AY20" s="676"/>
      <c r="BE20" s="657" t="s">
        <v>266</v>
      </c>
      <c r="CW20" s="653"/>
    </row>
    <row r="21" spans="1:101" s="655" customFormat="1" ht="15.6" customHeight="1">
      <c r="A21" s="655" t="s">
        <v>73</v>
      </c>
      <c r="AX21" s="676"/>
      <c r="AY21" s="676"/>
      <c r="BE21" s="655" t="s">
        <v>1331</v>
      </c>
      <c r="CW21" s="653"/>
    </row>
    <row r="22" spans="1:101" s="655" customFormat="1" ht="15.6" customHeight="1">
      <c r="A22" s="655" t="s">
        <v>1347</v>
      </c>
      <c r="AX22" s="676"/>
      <c r="AY22" s="676"/>
      <c r="BE22" s="655" t="s">
        <v>630</v>
      </c>
    </row>
    <row r="23" spans="1:101" s="655" customFormat="1" ht="15.6" customHeight="1">
      <c r="A23" s="655" t="s">
        <v>1348</v>
      </c>
      <c r="AX23" s="676"/>
      <c r="AY23" s="676"/>
      <c r="BE23" s="655" t="s">
        <v>72</v>
      </c>
    </row>
    <row r="24" spans="1:101" s="655" customFormat="1" ht="15.6" customHeight="1">
      <c r="V24" s="923" t="s">
        <v>276</v>
      </c>
      <c r="W24" s="923"/>
      <c r="AX24" s="676"/>
      <c r="AY24" s="676"/>
      <c r="BE24" s="655" t="s">
        <v>74</v>
      </c>
    </row>
    <row r="25" spans="1:101" s="655" customFormat="1" ht="15.6" customHeight="1">
      <c r="A25" s="657" t="s">
        <v>301</v>
      </c>
      <c r="AX25" s="676"/>
      <c r="AY25" s="676"/>
      <c r="BE25" s="657" t="s">
        <v>299</v>
      </c>
    </row>
    <row r="26" spans="1:101" s="655" customFormat="1" ht="15.6" customHeight="1">
      <c r="A26" s="655" t="s">
        <v>501</v>
      </c>
      <c r="AX26" s="676"/>
      <c r="AY26" s="676"/>
      <c r="BE26" s="655" t="s">
        <v>1332</v>
      </c>
    </row>
    <row r="27" spans="1:101" s="655" customFormat="1" ht="15.6" customHeight="1">
      <c r="A27" s="657" t="s">
        <v>502</v>
      </c>
      <c r="AX27" s="676"/>
      <c r="AY27" s="676"/>
      <c r="BE27" s="655" t="s">
        <v>300</v>
      </c>
    </row>
    <row r="28" spans="1:101" s="655" customFormat="1" ht="15.6" customHeight="1">
      <c r="A28" s="655" t="s">
        <v>77</v>
      </c>
      <c r="AX28" s="676"/>
      <c r="AY28" s="676"/>
      <c r="BE28" s="655" t="s">
        <v>125</v>
      </c>
    </row>
    <row r="29" spans="1:101" s="655" customFormat="1" ht="15.6" customHeight="1">
      <c r="A29" s="655" t="s">
        <v>79</v>
      </c>
      <c r="AX29" s="676"/>
      <c r="AY29" s="676"/>
      <c r="BE29" s="657" t="s">
        <v>1287</v>
      </c>
    </row>
    <row r="30" spans="1:101" s="655" customFormat="1" ht="15.6" customHeight="1">
      <c r="A30" s="657" t="s">
        <v>81</v>
      </c>
      <c r="AX30" s="676"/>
      <c r="AY30" s="676"/>
      <c r="BE30" s="655" t="s">
        <v>1333</v>
      </c>
    </row>
    <row r="31" spans="1:101" s="655" customFormat="1" ht="15.6" customHeight="1">
      <c r="A31" s="655" t="s">
        <v>83</v>
      </c>
      <c r="AX31" s="676"/>
      <c r="AY31" s="676"/>
      <c r="BE31" s="655" t="s">
        <v>78</v>
      </c>
    </row>
    <row r="32" spans="1:101" s="655" customFormat="1" ht="15.6" customHeight="1">
      <c r="A32" s="655" t="s">
        <v>84</v>
      </c>
      <c r="AX32" s="676"/>
      <c r="AY32" s="676"/>
      <c r="BE32" s="655" t="s">
        <v>80</v>
      </c>
    </row>
    <row r="33" spans="1:57" s="655" customFormat="1" ht="15.6" customHeight="1">
      <c r="A33" s="657" t="s">
        <v>86</v>
      </c>
      <c r="AX33" s="676"/>
      <c r="AY33" s="676"/>
      <c r="BE33" s="655" t="s">
        <v>1298</v>
      </c>
    </row>
    <row r="34" spans="1:57" s="655" customFormat="1" ht="15.6" customHeight="1">
      <c r="A34" s="655" t="s">
        <v>88</v>
      </c>
      <c r="AX34" s="676"/>
      <c r="AY34" s="676"/>
      <c r="BE34" s="655" t="s">
        <v>1288</v>
      </c>
    </row>
    <row r="35" spans="1:57" s="655" customFormat="1" ht="15.6" customHeight="1">
      <c r="A35" s="655" t="s">
        <v>90</v>
      </c>
      <c r="AX35" s="676"/>
      <c r="AY35" s="676"/>
      <c r="BE35" s="655" t="s">
        <v>1289</v>
      </c>
    </row>
    <row r="36" spans="1:57" s="655" customFormat="1" ht="15.6" customHeight="1">
      <c r="A36" s="657" t="s">
        <v>91</v>
      </c>
      <c r="AX36" s="676"/>
      <c r="AY36" s="676"/>
      <c r="BE36" s="657" t="s">
        <v>82</v>
      </c>
    </row>
    <row r="37" spans="1:57" s="655" customFormat="1" ht="15.6" customHeight="1">
      <c r="A37" s="655" t="s">
        <v>92</v>
      </c>
      <c r="AX37" s="676"/>
      <c r="AY37" s="676"/>
      <c r="BE37" s="655" t="s">
        <v>1334</v>
      </c>
    </row>
    <row r="38" spans="1:57" s="655" customFormat="1" ht="15.6" customHeight="1">
      <c r="A38" s="655" t="s">
        <v>624</v>
      </c>
      <c r="AX38" s="676"/>
      <c r="AY38" s="676"/>
      <c r="BE38" s="655" t="s">
        <v>85</v>
      </c>
    </row>
    <row r="39" spans="1:57" s="655" customFormat="1" ht="15.6" customHeight="1">
      <c r="A39" s="655" t="s">
        <v>94</v>
      </c>
      <c r="AX39" s="676"/>
      <c r="AY39" s="676"/>
      <c r="BE39" s="655" t="s">
        <v>87</v>
      </c>
    </row>
    <row r="40" spans="1:57" s="655" customFormat="1" ht="15.6" customHeight="1">
      <c r="A40" s="655" t="s">
        <v>96</v>
      </c>
      <c r="AX40" s="676"/>
      <c r="AY40" s="676"/>
      <c r="BE40" s="657" t="s">
        <v>89</v>
      </c>
    </row>
    <row r="41" spans="1:57" s="655" customFormat="1" ht="15.6" customHeight="1">
      <c r="A41" s="655" t="s">
        <v>97</v>
      </c>
      <c r="AX41" s="676"/>
      <c r="AY41" s="676"/>
      <c r="BE41" s="655" t="s">
        <v>1335</v>
      </c>
    </row>
    <row r="42" spans="1:57" s="655" customFormat="1" ht="15.6" customHeight="1">
      <c r="A42" s="657" t="s">
        <v>1291</v>
      </c>
      <c r="AX42" s="676"/>
      <c r="AY42" s="676"/>
      <c r="BE42" s="655" t="s">
        <v>126</v>
      </c>
    </row>
    <row r="43" spans="1:57" s="655" customFormat="1" ht="15.6" customHeight="1">
      <c r="A43" s="655" t="s">
        <v>1292</v>
      </c>
      <c r="AX43" s="676"/>
      <c r="AY43" s="676"/>
      <c r="BE43" s="657" t="s">
        <v>93</v>
      </c>
    </row>
    <row r="44" spans="1:57" s="655" customFormat="1" ht="15.6" customHeight="1">
      <c r="A44" s="655" t="s">
        <v>1297</v>
      </c>
      <c r="AX44" s="676"/>
      <c r="AY44" s="676"/>
      <c r="BE44" s="655" t="s">
        <v>1336</v>
      </c>
    </row>
    <row r="45" spans="1:57" s="655" customFormat="1" ht="15.6" customHeight="1">
      <c r="A45" s="655" t="s">
        <v>1293</v>
      </c>
      <c r="AX45" s="676"/>
      <c r="AY45" s="676"/>
      <c r="BE45" s="655" t="s">
        <v>95</v>
      </c>
    </row>
    <row r="46" spans="1:57" s="655" customFormat="1" ht="15.6" customHeight="1">
      <c r="A46" s="655" t="s">
        <v>1294</v>
      </c>
      <c r="AX46" s="676"/>
      <c r="AY46" s="676"/>
      <c r="BE46" s="655" t="s">
        <v>127</v>
      </c>
    </row>
    <row r="47" spans="1:57" s="655" customFormat="1" ht="15.6" customHeight="1">
      <c r="A47" s="655" t="s">
        <v>1303</v>
      </c>
      <c r="AX47" s="676"/>
      <c r="AY47" s="676"/>
      <c r="BE47" s="657" t="s">
        <v>98</v>
      </c>
    </row>
    <row r="48" spans="1:57" s="655" customFormat="1" ht="15.6" customHeight="1">
      <c r="A48" s="655" t="s">
        <v>1295</v>
      </c>
      <c r="AX48" s="676"/>
      <c r="AY48" s="676"/>
      <c r="BE48" s="655" t="s">
        <v>1337</v>
      </c>
    </row>
    <row r="49" spans="1:102" s="655" customFormat="1" ht="15.6" customHeight="1">
      <c r="A49" s="655" t="s">
        <v>1296</v>
      </c>
      <c r="AX49" s="676"/>
      <c r="AY49" s="676"/>
      <c r="BE49" s="655" t="s">
        <v>631</v>
      </c>
    </row>
    <row r="50" spans="1:102" s="655" customFormat="1" ht="15.6" customHeight="1">
      <c r="A50" s="657" t="s">
        <v>99</v>
      </c>
      <c r="AX50" s="676"/>
      <c r="AY50" s="676"/>
      <c r="BE50" s="655" t="s">
        <v>632</v>
      </c>
    </row>
    <row r="51" spans="1:102" s="655" customFormat="1" ht="15.6" customHeight="1">
      <c r="A51" s="655" t="s">
        <v>1338</v>
      </c>
      <c r="AX51" s="676"/>
      <c r="AY51" s="676"/>
      <c r="BE51" s="655" t="s">
        <v>633</v>
      </c>
    </row>
    <row r="52" spans="1:102" s="655" customFormat="1" ht="15.6" customHeight="1">
      <c r="A52" s="655" t="s">
        <v>100</v>
      </c>
      <c r="AX52" s="676"/>
      <c r="AY52" s="676"/>
      <c r="BE52" s="655" t="s">
        <v>306</v>
      </c>
    </row>
    <row r="53" spans="1:102" s="655" customFormat="1" ht="15.6" customHeight="1">
      <c r="A53" s="657" t="s">
        <v>305</v>
      </c>
      <c r="AX53" s="676"/>
      <c r="AY53" s="676"/>
      <c r="BE53" s="655" t="s">
        <v>634</v>
      </c>
    </row>
    <row r="54" spans="1:102" s="655" customFormat="1" ht="15.6" customHeight="1">
      <c r="A54" s="655" t="s">
        <v>1339</v>
      </c>
      <c r="AX54" s="676"/>
      <c r="AY54" s="676"/>
      <c r="BE54" s="657" t="s">
        <v>1322</v>
      </c>
    </row>
    <row r="55" spans="1:102" s="655" customFormat="1" ht="15.6" customHeight="1">
      <c r="A55" s="655" t="s">
        <v>625</v>
      </c>
      <c r="AX55" s="676"/>
      <c r="AY55" s="676"/>
      <c r="BE55" s="655" t="s">
        <v>1323</v>
      </c>
    </row>
    <row r="56" spans="1:102" ht="15.6" customHeight="1">
      <c r="A56" s="655" t="s">
        <v>167</v>
      </c>
      <c r="B56" s="655"/>
      <c r="C56" s="655"/>
      <c r="D56" s="655"/>
      <c r="E56" s="655"/>
      <c r="F56" s="655"/>
      <c r="G56" s="655"/>
      <c r="H56" s="655"/>
      <c r="I56" s="655"/>
      <c r="J56" s="655"/>
      <c r="K56" s="655"/>
      <c r="L56" s="655"/>
      <c r="M56" s="655"/>
      <c r="N56" s="655"/>
      <c r="O56" s="655"/>
      <c r="P56" s="655"/>
      <c r="Q56" s="655"/>
      <c r="R56" s="655"/>
      <c r="S56" s="655"/>
      <c r="T56" s="655"/>
      <c r="U56" s="655"/>
      <c r="V56" s="655"/>
      <c r="W56" s="655"/>
      <c r="X56" s="655"/>
      <c r="Y56" s="655"/>
      <c r="Z56" s="655"/>
      <c r="AA56" s="655"/>
      <c r="AB56" s="655"/>
      <c r="AC56" s="655"/>
      <c r="AD56" s="655"/>
      <c r="AE56" s="655"/>
      <c r="AF56" s="655"/>
      <c r="AG56" s="655"/>
      <c r="AH56" s="655"/>
      <c r="AI56" s="655"/>
      <c r="AJ56" s="655"/>
      <c r="AK56" s="655"/>
      <c r="AL56" s="655"/>
      <c r="AM56" s="655"/>
      <c r="AN56" s="655"/>
      <c r="AO56" s="655"/>
      <c r="AP56" s="655"/>
      <c r="AQ56" s="655"/>
      <c r="AR56" s="655"/>
      <c r="AS56" s="655"/>
      <c r="AT56" s="655"/>
      <c r="AU56" s="655"/>
      <c r="AV56" s="655"/>
      <c r="AW56" s="655"/>
      <c r="AX56" s="676"/>
      <c r="AY56" s="676"/>
      <c r="AZ56" s="655"/>
      <c r="BA56" s="655"/>
      <c r="BB56" s="655"/>
      <c r="BC56" s="655"/>
      <c r="BE56" s="655" t="s">
        <v>1324</v>
      </c>
      <c r="BF56" s="655"/>
      <c r="BG56" s="655"/>
      <c r="BH56" s="655"/>
      <c r="BI56" s="655"/>
      <c r="BJ56" s="655"/>
      <c r="BK56" s="655"/>
      <c r="BL56" s="655"/>
      <c r="BM56" s="655"/>
      <c r="BN56" s="655"/>
      <c r="BO56" s="655"/>
      <c r="BP56" s="655"/>
      <c r="BQ56" s="655"/>
      <c r="BR56" s="655"/>
      <c r="BS56" s="655"/>
      <c r="BT56" s="655"/>
      <c r="BU56" s="655"/>
      <c r="BV56" s="655"/>
      <c r="BW56" s="655"/>
      <c r="BX56" s="655"/>
      <c r="BY56" s="655"/>
      <c r="BZ56" s="655"/>
      <c r="CA56" s="655"/>
      <c r="CB56" s="655"/>
      <c r="CC56" s="655"/>
      <c r="CD56" s="655"/>
      <c r="CE56" s="655"/>
      <c r="CF56" s="655"/>
      <c r="CG56" s="655"/>
      <c r="CH56" s="655"/>
      <c r="CI56" s="655"/>
      <c r="CJ56" s="655"/>
      <c r="CK56" s="655"/>
      <c r="CL56" s="655"/>
      <c r="CM56" s="655"/>
      <c r="CN56" s="655"/>
      <c r="CO56" s="655"/>
      <c r="CP56" s="655"/>
      <c r="CQ56" s="655"/>
      <c r="CR56" s="655"/>
      <c r="CS56" s="655"/>
      <c r="CT56" s="655"/>
      <c r="CU56" s="655"/>
      <c r="CV56" s="655"/>
      <c r="CW56" s="655"/>
      <c r="CX56" s="655"/>
    </row>
    <row r="57" spans="1:102" ht="15.6" customHeight="1">
      <c r="A57" s="655" t="s">
        <v>169</v>
      </c>
      <c r="B57" s="655"/>
      <c r="C57" s="655"/>
      <c r="D57" s="655"/>
      <c r="E57" s="655"/>
      <c r="F57" s="655"/>
      <c r="G57" s="655"/>
      <c r="H57" s="655"/>
      <c r="I57" s="655"/>
      <c r="J57" s="655"/>
      <c r="K57" s="655"/>
      <c r="L57" s="655"/>
      <c r="M57" s="655"/>
      <c r="N57" s="655"/>
      <c r="O57" s="655"/>
      <c r="P57" s="655"/>
      <c r="Q57" s="655"/>
      <c r="R57" s="655"/>
      <c r="S57" s="655"/>
      <c r="T57" s="655"/>
      <c r="U57" s="655"/>
      <c r="V57" s="655"/>
      <c r="W57" s="655"/>
      <c r="X57" s="655"/>
      <c r="Y57" s="655"/>
      <c r="Z57" s="655"/>
      <c r="AA57" s="655"/>
      <c r="AB57" s="655"/>
      <c r="AC57" s="655"/>
      <c r="AD57" s="655"/>
      <c r="AE57" s="655"/>
      <c r="AF57" s="655"/>
      <c r="AG57" s="655"/>
      <c r="AH57" s="655"/>
      <c r="AI57" s="655"/>
      <c r="AJ57" s="655"/>
      <c r="AK57" s="655"/>
      <c r="AL57" s="655"/>
      <c r="AM57" s="655"/>
      <c r="AN57" s="655"/>
      <c r="AO57" s="655"/>
      <c r="AP57" s="655"/>
      <c r="AQ57" s="655"/>
      <c r="AR57" s="655"/>
      <c r="AS57" s="655"/>
      <c r="AT57" s="655"/>
      <c r="AU57" s="655"/>
      <c r="AV57" s="655"/>
      <c r="AW57" s="655"/>
      <c r="AX57" s="676"/>
      <c r="AY57" s="676"/>
      <c r="AZ57" s="655"/>
      <c r="BA57" s="655"/>
      <c r="BB57" s="655"/>
      <c r="BC57" s="655"/>
      <c r="BE57" s="657" t="s">
        <v>168</v>
      </c>
      <c r="BF57" s="655"/>
      <c r="BG57" s="655"/>
      <c r="BH57" s="655"/>
      <c r="BI57" s="655"/>
      <c r="BJ57" s="655"/>
      <c r="BK57" s="655"/>
      <c r="BL57" s="655"/>
      <c r="BM57" s="655"/>
      <c r="BN57" s="655"/>
      <c r="BO57" s="655"/>
      <c r="BP57" s="655"/>
      <c r="BQ57" s="655"/>
      <c r="BR57" s="655"/>
      <c r="BS57" s="655"/>
      <c r="BT57" s="655"/>
      <c r="BU57" s="655"/>
      <c r="BV57" s="655"/>
      <c r="BW57" s="655"/>
      <c r="BX57" s="655"/>
      <c r="BY57" s="655"/>
      <c r="BZ57" s="655"/>
      <c r="CA57" s="655"/>
      <c r="CB57" s="655"/>
      <c r="CC57" s="655"/>
      <c r="CD57" s="655"/>
      <c r="CE57" s="655"/>
      <c r="CF57" s="655"/>
      <c r="CG57" s="655"/>
      <c r="CH57" s="655"/>
      <c r="CI57" s="655"/>
      <c r="CJ57" s="655"/>
      <c r="CK57" s="655"/>
      <c r="CL57" s="655"/>
      <c r="CM57" s="655"/>
      <c r="CN57" s="655"/>
      <c r="CO57" s="655"/>
      <c r="CP57" s="655"/>
      <c r="CQ57" s="655"/>
      <c r="CR57" s="655"/>
      <c r="CS57" s="655"/>
      <c r="CT57" s="655"/>
      <c r="CU57" s="655"/>
      <c r="CV57" s="655"/>
      <c r="CW57" s="655"/>
      <c r="CX57" s="655"/>
    </row>
    <row r="58" spans="1:102" ht="15.6" customHeight="1">
      <c r="A58" s="655" t="s">
        <v>170</v>
      </c>
      <c r="B58" s="655"/>
      <c r="C58" s="655"/>
      <c r="D58" s="655"/>
      <c r="E58" s="655"/>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5"/>
      <c r="AK58" s="655"/>
      <c r="AL58" s="655"/>
      <c r="AM58" s="655"/>
      <c r="AN58" s="655"/>
      <c r="AO58" s="655"/>
      <c r="AP58" s="655"/>
      <c r="AQ58" s="655"/>
      <c r="AR58" s="655"/>
      <c r="AS58" s="655"/>
      <c r="AT58" s="655"/>
      <c r="AU58" s="655"/>
      <c r="AV58" s="655"/>
      <c r="AW58" s="655"/>
      <c r="AX58" s="676"/>
      <c r="AY58" s="676"/>
      <c r="BE58" s="676" t="s">
        <v>1340</v>
      </c>
      <c r="BF58" s="676"/>
      <c r="BG58" s="676"/>
      <c r="BH58" s="676"/>
      <c r="BI58" s="676"/>
      <c r="BJ58" s="676"/>
      <c r="BK58" s="676"/>
      <c r="BL58" s="676"/>
      <c r="BM58" s="676"/>
      <c r="BN58" s="676"/>
      <c r="BO58" s="676"/>
      <c r="BP58" s="676"/>
      <c r="BQ58" s="676"/>
      <c r="BR58" s="676"/>
      <c r="BS58" s="676"/>
      <c r="BT58" s="676"/>
      <c r="BU58" s="676"/>
      <c r="BV58" s="676"/>
      <c r="BW58" s="676"/>
      <c r="BX58" s="676"/>
      <c r="BY58" s="676"/>
      <c r="BZ58" s="676"/>
      <c r="CA58" s="676"/>
      <c r="CB58" s="676"/>
      <c r="CC58" s="676"/>
      <c r="CD58" s="676"/>
      <c r="CE58" s="676"/>
      <c r="CF58" s="676"/>
      <c r="CG58" s="676"/>
      <c r="CH58" s="676"/>
      <c r="CI58" s="676"/>
      <c r="CJ58" s="676"/>
      <c r="CK58" s="676"/>
      <c r="CL58" s="676"/>
      <c r="CM58" s="676"/>
      <c r="CN58" s="676"/>
      <c r="CO58" s="676"/>
      <c r="CP58" s="676"/>
      <c r="CQ58" s="676"/>
      <c r="CR58" s="676"/>
      <c r="CS58" s="676"/>
      <c r="CT58" s="676"/>
      <c r="CU58" s="676"/>
      <c r="CV58" s="676"/>
      <c r="CW58" s="655"/>
      <c r="CX58" s="655"/>
    </row>
    <row r="59" spans="1:102" ht="15.6" customHeight="1">
      <c r="A59" s="655" t="s">
        <v>626</v>
      </c>
      <c r="B59" s="655"/>
      <c r="C59" s="655"/>
      <c r="D59" s="655"/>
      <c r="E59" s="655"/>
      <c r="F59" s="655"/>
      <c r="G59" s="655"/>
      <c r="H59" s="655"/>
      <c r="I59" s="655"/>
      <c r="J59" s="655"/>
      <c r="K59" s="655"/>
      <c r="L59" s="655"/>
      <c r="M59" s="655"/>
      <c r="N59" s="655"/>
      <c r="O59" s="655"/>
      <c r="P59" s="655"/>
      <c r="Q59" s="655"/>
      <c r="R59" s="655"/>
      <c r="S59" s="655"/>
      <c r="T59" s="655"/>
      <c r="U59" s="655"/>
      <c r="V59" s="655"/>
      <c r="W59" s="655"/>
      <c r="X59" s="655"/>
      <c r="Y59" s="655"/>
      <c r="Z59" s="655"/>
      <c r="AA59" s="655"/>
      <c r="AB59" s="655"/>
      <c r="AC59" s="655"/>
      <c r="AD59" s="655"/>
      <c r="AE59" s="655"/>
      <c r="AF59" s="655"/>
      <c r="AG59" s="655"/>
      <c r="AH59" s="655"/>
      <c r="AI59" s="655"/>
      <c r="AJ59" s="655"/>
      <c r="AK59" s="655"/>
      <c r="AL59" s="655"/>
      <c r="AM59" s="655"/>
      <c r="AN59" s="655"/>
      <c r="AO59" s="655"/>
      <c r="AP59" s="655"/>
      <c r="AQ59" s="655"/>
      <c r="AR59" s="655"/>
      <c r="AS59" s="655"/>
      <c r="AT59" s="655"/>
      <c r="AU59" s="655"/>
      <c r="AV59" s="655"/>
      <c r="AW59" s="655"/>
      <c r="BE59" s="677" t="s">
        <v>499</v>
      </c>
      <c r="BF59" s="678"/>
      <c r="BG59" s="678"/>
      <c r="BH59" s="679"/>
      <c r="BI59" s="680"/>
      <c r="BJ59" s="680"/>
      <c r="BK59" s="680"/>
      <c r="BL59" s="680"/>
      <c r="BM59" s="680"/>
      <c r="BN59" s="680"/>
      <c r="BO59" s="680"/>
      <c r="BP59" s="680"/>
      <c r="BQ59" s="680"/>
      <c r="BR59" s="680"/>
      <c r="BS59" s="680"/>
      <c r="BT59" s="680"/>
      <c r="BU59" s="680"/>
      <c r="BV59" s="680"/>
      <c r="BW59" s="680"/>
      <c r="BX59" s="680"/>
      <c r="BY59" s="680"/>
      <c r="BZ59" s="680"/>
      <c r="CA59" s="680"/>
      <c r="CB59" s="680"/>
      <c r="CC59" s="680"/>
      <c r="CD59" s="680"/>
      <c r="CE59" s="680"/>
      <c r="CF59" s="680"/>
      <c r="CG59" s="680"/>
      <c r="CH59" s="680"/>
      <c r="CI59" s="680"/>
      <c r="CJ59" s="680"/>
      <c r="CK59" s="680"/>
      <c r="CL59" s="680"/>
      <c r="CM59" s="680"/>
      <c r="CN59" s="680"/>
      <c r="CO59" s="680"/>
      <c r="CP59" s="680"/>
      <c r="CQ59" s="680"/>
      <c r="CR59" s="680"/>
      <c r="CS59" s="680"/>
      <c r="CT59" s="680"/>
      <c r="CU59" s="680"/>
      <c r="CV59" s="681"/>
      <c r="CW59" s="655"/>
    </row>
    <row r="60" spans="1:102" ht="15.6" customHeight="1">
      <c r="A60" s="655" t="s">
        <v>171</v>
      </c>
      <c r="B60" s="655"/>
      <c r="C60" s="655"/>
      <c r="D60" s="655"/>
      <c r="E60" s="655"/>
      <c r="F60" s="655"/>
      <c r="G60" s="655"/>
      <c r="H60" s="655"/>
      <c r="I60" s="655"/>
      <c r="J60" s="655"/>
      <c r="K60" s="655"/>
      <c r="L60" s="655"/>
      <c r="M60" s="655"/>
      <c r="N60" s="655"/>
      <c r="O60" s="655"/>
      <c r="P60" s="655"/>
      <c r="Q60" s="655"/>
      <c r="R60" s="655"/>
      <c r="S60" s="655"/>
      <c r="T60" s="655"/>
      <c r="U60" s="655"/>
      <c r="V60" s="655"/>
      <c r="W60" s="655"/>
      <c r="X60" s="655"/>
      <c r="Y60" s="655"/>
      <c r="Z60" s="655"/>
      <c r="AA60" s="655"/>
      <c r="AB60" s="655"/>
      <c r="AC60" s="655"/>
      <c r="AD60" s="655"/>
      <c r="AE60" s="655"/>
      <c r="AF60" s="655"/>
      <c r="AG60" s="655"/>
      <c r="AH60" s="655"/>
      <c r="AI60" s="655"/>
      <c r="AJ60" s="655"/>
      <c r="AK60" s="655"/>
      <c r="AL60" s="655"/>
      <c r="AM60" s="655"/>
      <c r="AN60" s="655"/>
      <c r="AO60" s="655"/>
      <c r="AP60" s="655"/>
      <c r="AQ60" s="655"/>
      <c r="AR60" s="655"/>
      <c r="AS60" s="655"/>
      <c r="AT60" s="655"/>
      <c r="AU60" s="655"/>
      <c r="AV60" s="655"/>
      <c r="AW60" s="655"/>
      <c r="BE60" s="915"/>
      <c r="BF60" s="916"/>
      <c r="BG60" s="916"/>
      <c r="BH60" s="916"/>
      <c r="BI60" s="916"/>
      <c r="BJ60" s="916"/>
      <c r="BK60" s="916"/>
      <c r="BL60" s="916"/>
      <c r="BM60" s="916"/>
      <c r="BN60" s="916"/>
      <c r="BO60" s="916"/>
      <c r="BP60" s="916"/>
      <c r="BQ60" s="916"/>
      <c r="BR60" s="916"/>
      <c r="BS60" s="916"/>
      <c r="BT60" s="916"/>
      <c r="BU60" s="916"/>
      <c r="BV60" s="916"/>
      <c r="BW60" s="916"/>
      <c r="BX60" s="916"/>
      <c r="BY60" s="916"/>
      <c r="BZ60" s="916"/>
      <c r="CA60" s="916"/>
      <c r="CB60" s="916"/>
      <c r="CC60" s="916"/>
      <c r="CD60" s="916"/>
      <c r="CE60" s="916"/>
      <c r="CF60" s="916"/>
      <c r="CG60" s="916"/>
      <c r="CH60" s="916"/>
      <c r="CI60" s="916"/>
      <c r="CJ60" s="916"/>
      <c r="CK60" s="916"/>
      <c r="CL60" s="916"/>
      <c r="CM60" s="916"/>
      <c r="CN60" s="916"/>
      <c r="CO60" s="916"/>
      <c r="CP60" s="916"/>
      <c r="CQ60" s="916"/>
      <c r="CR60" s="916"/>
      <c r="CS60" s="916"/>
      <c r="CT60" s="916"/>
      <c r="CU60" s="916"/>
      <c r="CV60" s="917"/>
      <c r="CW60" s="655"/>
    </row>
    <row r="61" spans="1:102" ht="15.6" customHeight="1">
      <c r="A61" s="655" t="s">
        <v>172</v>
      </c>
      <c r="B61" s="655"/>
      <c r="C61" s="655"/>
      <c r="D61" s="655"/>
      <c r="E61" s="655"/>
      <c r="F61" s="655"/>
      <c r="G61" s="655"/>
      <c r="H61" s="655"/>
      <c r="I61" s="655"/>
      <c r="J61" s="655"/>
      <c r="K61" s="655"/>
      <c r="L61" s="655"/>
      <c r="M61" s="655"/>
      <c r="N61" s="655"/>
      <c r="O61" s="655"/>
      <c r="P61" s="655"/>
      <c r="Q61" s="655"/>
      <c r="R61" s="655"/>
      <c r="S61" s="655"/>
      <c r="T61" s="655"/>
      <c r="U61" s="655"/>
      <c r="V61" s="655"/>
      <c r="W61" s="655"/>
      <c r="X61" s="655"/>
      <c r="Y61" s="655"/>
      <c r="Z61" s="655"/>
      <c r="AA61" s="655"/>
      <c r="AB61" s="655"/>
      <c r="AC61" s="655"/>
      <c r="AD61" s="655"/>
      <c r="AE61" s="655"/>
      <c r="AF61" s="655"/>
      <c r="AG61" s="655"/>
      <c r="AH61" s="655"/>
      <c r="AI61" s="655"/>
      <c r="AJ61" s="655"/>
      <c r="AK61" s="655"/>
      <c r="AL61" s="655"/>
      <c r="AM61" s="655"/>
      <c r="AN61" s="655"/>
      <c r="AO61" s="655"/>
      <c r="AP61" s="655"/>
      <c r="AQ61" s="655"/>
      <c r="AR61" s="655"/>
      <c r="AS61" s="655"/>
      <c r="AT61" s="655"/>
      <c r="AU61" s="655"/>
      <c r="AV61" s="655"/>
      <c r="AW61" s="655"/>
      <c r="BE61" s="918"/>
      <c r="BF61" s="919"/>
      <c r="BG61" s="919"/>
      <c r="BH61" s="919"/>
      <c r="BI61" s="919"/>
      <c r="BJ61" s="919"/>
      <c r="BK61" s="919"/>
      <c r="BL61" s="919"/>
      <c r="BM61" s="919"/>
      <c r="BN61" s="919"/>
      <c r="BO61" s="919"/>
      <c r="BP61" s="919"/>
      <c r="BQ61" s="919"/>
      <c r="BR61" s="919"/>
      <c r="BS61" s="919"/>
      <c r="BT61" s="919"/>
      <c r="BU61" s="919"/>
      <c r="BV61" s="919"/>
      <c r="BW61" s="919"/>
      <c r="BX61" s="919"/>
      <c r="BY61" s="919"/>
      <c r="BZ61" s="919"/>
      <c r="CA61" s="919"/>
      <c r="CB61" s="919"/>
      <c r="CC61" s="919"/>
      <c r="CD61" s="919"/>
      <c r="CE61" s="919"/>
      <c r="CF61" s="919"/>
      <c r="CG61" s="919"/>
      <c r="CH61" s="919"/>
      <c r="CI61" s="919"/>
      <c r="CJ61" s="919"/>
      <c r="CK61" s="919"/>
      <c r="CL61" s="919"/>
      <c r="CM61" s="919"/>
      <c r="CN61" s="919"/>
      <c r="CO61" s="919"/>
      <c r="CP61" s="919"/>
      <c r="CQ61" s="919"/>
      <c r="CR61" s="919"/>
      <c r="CS61" s="919"/>
      <c r="CT61" s="919"/>
      <c r="CU61" s="919"/>
      <c r="CV61" s="920"/>
      <c r="CW61" s="655"/>
    </row>
    <row r="62" spans="1:102">
      <c r="A62" s="655"/>
      <c r="CW62" s="655"/>
    </row>
    <row r="63" spans="1:102">
      <c r="CW63" s="655"/>
    </row>
  </sheetData>
  <mergeCells count="24">
    <mergeCell ref="BE60:CV61"/>
    <mergeCell ref="Z13:AN14"/>
    <mergeCell ref="U11:X12"/>
    <mergeCell ref="U9:X10"/>
    <mergeCell ref="U13:X14"/>
    <mergeCell ref="V24:W24"/>
    <mergeCell ref="AP13:AR14"/>
    <mergeCell ref="Z9:AR10"/>
    <mergeCell ref="CZ2:DE2"/>
    <mergeCell ref="M2:AF3"/>
    <mergeCell ref="Y17:AA18"/>
    <mergeCell ref="F17:W18"/>
    <mergeCell ref="A5:J6"/>
    <mergeCell ref="L5:Q6"/>
    <mergeCell ref="AF4:AR4"/>
    <mergeCell ref="A15:D16"/>
    <mergeCell ref="S5:V6"/>
    <mergeCell ref="C7:G8"/>
    <mergeCell ref="J7:R8"/>
    <mergeCell ref="T7:U8"/>
    <mergeCell ref="A17:D17"/>
    <mergeCell ref="A18:D18"/>
    <mergeCell ref="F15:Z16"/>
    <mergeCell ref="Z11:AR12"/>
  </mergeCells>
  <phoneticPr fontId="6"/>
  <hyperlinks>
    <hyperlink ref="CZ2:DA2" location="'目次（提出書類一覧）'!B7" display="目次に戻る" xr:uid="{00000000-0004-0000-0300-000000000000}"/>
  </hyperlinks>
  <printOptions verticalCentered="1"/>
  <pageMargins left="0.78740157480314965" right="0.35433070866141736" top="0.39370078740157483" bottom="0.39370078740157483" header="0.59055118110236227" footer="0.19685039370078741"/>
  <pageSetup paperSize="8" scale="89" orientation="landscape" blackAndWhite="1" horizontalDpi="300" verticalDpi="300" r:id="rId1"/>
  <headerFooter alignWithMargins="0">
    <oddHeader>&amp;L労安-1</oddHeader>
    <oddFooter>&amp;R制定：2008.02.01　改定：2021.01.01</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C58"/>
  <sheetViews>
    <sheetView view="pageBreakPreview" zoomScaleNormal="100" zoomScaleSheetLayoutView="100" workbookViewId="0">
      <selection activeCell="N24" sqref="N24"/>
    </sheetView>
  </sheetViews>
  <sheetFormatPr defaultColWidth="3.625" defaultRowHeight="13.5"/>
  <cols>
    <col min="1" max="14" width="3.625" customWidth="1"/>
    <col min="15" max="15" width="4.375" customWidth="1"/>
  </cols>
  <sheetData>
    <row r="2" spans="1:29">
      <c r="A2" s="111"/>
      <c r="B2" s="111"/>
      <c r="C2" s="111"/>
      <c r="D2" s="111"/>
      <c r="E2" s="111"/>
      <c r="F2" s="111"/>
      <c r="G2" s="111"/>
      <c r="H2" s="111"/>
      <c r="I2" s="111"/>
      <c r="J2" s="111"/>
      <c r="K2" s="111"/>
      <c r="L2" s="111"/>
      <c r="M2" s="111"/>
      <c r="N2" s="111"/>
      <c r="O2" s="112" t="s">
        <v>1162</v>
      </c>
      <c r="P2" s="927"/>
      <c r="Q2" s="927"/>
      <c r="R2" s="111" t="s">
        <v>57</v>
      </c>
      <c r="S2" s="927"/>
      <c r="T2" s="927"/>
      <c r="U2" s="111" t="s">
        <v>255</v>
      </c>
      <c r="V2" s="926"/>
      <c r="W2" s="926"/>
      <c r="X2" s="111" t="s">
        <v>256</v>
      </c>
      <c r="Z2" s="95"/>
      <c r="AA2" s="95"/>
      <c r="AB2" s="95"/>
    </row>
    <row r="3" spans="1:29" ht="14.25" thickBot="1">
      <c r="A3" s="111"/>
      <c r="B3" s="111"/>
      <c r="C3" s="111"/>
      <c r="D3" s="111"/>
      <c r="E3" s="111"/>
      <c r="F3" s="111"/>
      <c r="G3" s="111"/>
      <c r="H3" s="111"/>
      <c r="I3" s="111"/>
      <c r="J3" s="111"/>
      <c r="K3" s="111"/>
      <c r="L3" s="111"/>
      <c r="M3" s="111"/>
      <c r="N3" s="111"/>
      <c r="O3" s="111"/>
      <c r="P3" s="111"/>
      <c r="Q3" s="111"/>
      <c r="R3" s="111"/>
      <c r="S3" s="111"/>
      <c r="T3" s="111"/>
      <c r="U3" s="111"/>
      <c r="V3" s="111"/>
      <c r="W3" s="111"/>
      <c r="X3" s="111"/>
      <c r="Z3" s="932"/>
      <c r="AA3" s="932"/>
      <c r="AB3" s="932"/>
    </row>
    <row r="4" spans="1:29" ht="13.5" customHeight="1" thickTop="1">
      <c r="A4" s="933" t="s">
        <v>553</v>
      </c>
      <c r="B4" s="933"/>
      <c r="C4" s="933"/>
      <c r="D4" s="933"/>
      <c r="E4" s="933"/>
      <c r="F4" s="933"/>
      <c r="G4" s="933"/>
      <c r="H4" s="35"/>
      <c r="I4" s="111"/>
      <c r="J4" s="111"/>
      <c r="K4" s="111"/>
      <c r="L4" s="111"/>
      <c r="M4" s="111"/>
      <c r="N4" s="111"/>
      <c r="O4" s="111"/>
      <c r="P4" s="111"/>
      <c r="Q4" s="111"/>
      <c r="R4" s="111"/>
      <c r="S4" s="111"/>
      <c r="T4" s="111"/>
      <c r="U4" s="111"/>
      <c r="V4" s="111"/>
      <c r="W4" s="111"/>
      <c r="X4" s="111"/>
      <c r="Z4" s="941" t="s">
        <v>755</v>
      </c>
      <c r="AA4" s="942"/>
      <c r="AB4" s="942"/>
      <c r="AC4" s="943"/>
    </row>
    <row r="5" spans="1:29" ht="13.5" customHeight="1" thickBot="1">
      <c r="A5" s="933"/>
      <c r="B5" s="933"/>
      <c r="C5" s="933"/>
      <c r="D5" s="933"/>
      <c r="E5" s="933"/>
      <c r="F5" s="933"/>
      <c r="G5" s="933"/>
      <c r="H5" s="35"/>
      <c r="I5" s="111"/>
      <c r="J5" s="111"/>
      <c r="K5" s="111"/>
      <c r="L5" s="111"/>
      <c r="M5" s="111"/>
      <c r="N5" s="111"/>
      <c r="O5" s="111"/>
      <c r="P5" s="111"/>
      <c r="Q5" s="111"/>
      <c r="R5" s="111"/>
      <c r="S5" s="111"/>
      <c r="T5" s="111"/>
      <c r="U5" s="111"/>
      <c r="V5" s="111"/>
      <c r="W5" s="111"/>
      <c r="X5" s="111"/>
      <c r="Z5" s="944"/>
      <c r="AA5" s="945"/>
      <c r="AB5" s="945"/>
      <c r="AC5" s="946"/>
    </row>
    <row r="6" spans="1:29" ht="13.5" customHeight="1" thickTop="1">
      <c r="A6" s="32"/>
      <c r="B6" s="32"/>
      <c r="C6" s="32"/>
      <c r="D6" s="32"/>
      <c r="E6" s="32"/>
      <c r="F6" s="32"/>
      <c r="G6" s="32"/>
      <c r="H6" s="35"/>
      <c r="I6" s="111"/>
      <c r="J6" s="111"/>
      <c r="K6" s="111"/>
      <c r="L6" s="111"/>
      <c r="M6" s="111"/>
      <c r="N6" s="111"/>
      <c r="O6" s="111"/>
      <c r="P6" s="111"/>
      <c r="Q6" s="111"/>
      <c r="R6" s="111"/>
      <c r="S6" s="111"/>
      <c r="T6" s="111"/>
      <c r="U6" s="111"/>
      <c r="V6" s="111"/>
      <c r="W6" s="111"/>
      <c r="X6" s="111"/>
    </row>
    <row r="7" spans="1:29">
      <c r="A7" s="111"/>
      <c r="B7" s="111"/>
      <c r="C7" s="111"/>
      <c r="D7" s="111"/>
      <c r="E7" s="111"/>
      <c r="F7" s="111"/>
      <c r="G7" s="111"/>
      <c r="H7" s="111"/>
      <c r="I7" s="111"/>
      <c r="J7" s="111"/>
      <c r="K7" s="111"/>
      <c r="L7" s="111" t="s">
        <v>548</v>
      </c>
      <c r="M7" s="111"/>
      <c r="N7" s="111"/>
      <c r="O7" s="111"/>
      <c r="P7" s="111"/>
      <c r="Q7" s="929" t="s">
        <v>569</v>
      </c>
      <c r="R7" s="929"/>
      <c r="S7" s="929"/>
      <c r="T7" s="929"/>
      <c r="U7" s="929"/>
      <c r="V7" s="929"/>
      <c r="W7" s="929"/>
      <c r="X7" s="929"/>
    </row>
    <row r="8" spans="1:29" ht="14.25" customHeight="1">
      <c r="A8" s="111"/>
      <c r="B8" s="111"/>
      <c r="C8" s="111"/>
      <c r="D8" s="111"/>
      <c r="E8" s="111"/>
      <c r="F8" s="111"/>
      <c r="G8" s="111"/>
      <c r="H8" s="111"/>
      <c r="I8" s="111"/>
      <c r="J8" s="111"/>
      <c r="K8" s="111"/>
      <c r="L8" s="111"/>
      <c r="M8" s="111" t="s">
        <v>551</v>
      </c>
      <c r="N8" s="111"/>
      <c r="O8" s="111"/>
      <c r="P8" s="115"/>
      <c r="Q8" s="930"/>
      <c r="R8" s="930"/>
      <c r="S8" s="930"/>
      <c r="T8" s="930"/>
      <c r="U8" s="930"/>
      <c r="V8" s="930"/>
      <c r="W8" s="930"/>
      <c r="X8" s="930"/>
    </row>
    <row r="9" spans="1:29" ht="12" customHeight="1">
      <c r="A9" s="111"/>
      <c r="B9" s="111"/>
      <c r="C9" s="111"/>
      <c r="D9" s="111"/>
      <c r="E9" s="111"/>
      <c r="F9" s="111"/>
      <c r="G9" s="111"/>
      <c r="H9" s="111"/>
      <c r="I9" s="111"/>
      <c r="J9" s="111"/>
      <c r="K9" s="111"/>
      <c r="L9" s="111"/>
      <c r="M9" s="111"/>
      <c r="N9" s="111"/>
      <c r="O9" s="111"/>
      <c r="P9" s="102"/>
      <c r="Q9" s="931" t="str">
        <f>IF(基本データ入力シート!L12="","",基本データ入力シート!L12)</f>
        <v>○○３丁目計画</v>
      </c>
      <c r="R9" s="931"/>
      <c r="S9" s="931"/>
      <c r="T9" s="931"/>
      <c r="U9" s="931"/>
      <c r="V9" s="931"/>
      <c r="W9" s="931"/>
      <c r="X9" s="931"/>
    </row>
    <row r="10" spans="1:29" ht="13.5" customHeight="1">
      <c r="A10" s="111"/>
      <c r="B10" s="111"/>
      <c r="C10" s="111"/>
      <c r="D10" s="111"/>
      <c r="E10" s="111"/>
      <c r="F10" s="111"/>
      <c r="G10" s="111"/>
      <c r="H10" s="111"/>
      <c r="I10" s="111"/>
      <c r="J10" s="111"/>
      <c r="K10" s="111"/>
      <c r="L10" s="111"/>
      <c r="M10" s="928" t="s">
        <v>549</v>
      </c>
      <c r="N10" s="928"/>
      <c r="O10" s="928"/>
      <c r="P10" s="115"/>
      <c r="Q10" s="930"/>
      <c r="R10" s="930"/>
      <c r="S10" s="930"/>
      <c r="T10" s="930"/>
      <c r="U10" s="930"/>
      <c r="V10" s="930"/>
      <c r="W10" s="930"/>
      <c r="X10" s="930"/>
    </row>
    <row r="11" spans="1:29" ht="18" customHeight="1">
      <c r="A11" s="111"/>
      <c r="B11" s="111"/>
      <c r="C11" s="111"/>
      <c r="D11" s="111"/>
      <c r="E11" s="111"/>
      <c r="F11" s="111"/>
      <c r="G11" s="111"/>
      <c r="H11" s="111"/>
      <c r="I11" s="111"/>
      <c r="J11" s="111"/>
      <c r="K11" s="111"/>
      <c r="L11" s="111"/>
      <c r="M11" s="111"/>
      <c r="N11" s="111"/>
      <c r="O11" s="111"/>
      <c r="P11" s="111"/>
      <c r="Q11" s="111"/>
      <c r="R11" s="111"/>
      <c r="S11" s="111"/>
      <c r="T11" s="111"/>
      <c r="U11" s="111"/>
      <c r="V11" s="111"/>
      <c r="W11" s="111"/>
      <c r="X11" s="111"/>
    </row>
    <row r="12" spans="1:29">
      <c r="A12" s="940" t="s">
        <v>550</v>
      </c>
      <c r="B12" s="940"/>
      <c r="C12" s="940"/>
      <c r="D12" s="940"/>
      <c r="E12" s="940"/>
      <c r="F12" s="940"/>
      <c r="G12" s="940"/>
      <c r="H12" s="940"/>
      <c r="I12" s="940"/>
      <c r="J12" s="940"/>
      <c r="K12" s="940"/>
      <c r="L12" s="940"/>
      <c r="M12" s="940"/>
      <c r="N12" s="940"/>
      <c r="O12" s="940"/>
      <c r="P12" s="940"/>
      <c r="Q12" s="940"/>
      <c r="R12" s="940"/>
      <c r="S12" s="940"/>
      <c r="T12" s="940"/>
      <c r="U12" s="940"/>
      <c r="V12" s="940"/>
      <c r="W12" s="940"/>
      <c r="X12" s="940"/>
    </row>
    <row r="13" spans="1:29">
      <c r="A13" s="940"/>
      <c r="B13" s="940"/>
      <c r="C13" s="940"/>
      <c r="D13" s="940"/>
      <c r="E13" s="940"/>
      <c r="F13" s="940"/>
      <c r="G13" s="940"/>
      <c r="H13" s="940"/>
      <c r="I13" s="940"/>
      <c r="J13" s="940"/>
      <c r="K13" s="940"/>
      <c r="L13" s="940"/>
      <c r="M13" s="940"/>
      <c r="N13" s="940"/>
      <c r="O13" s="940"/>
      <c r="P13" s="940"/>
      <c r="Q13" s="940"/>
      <c r="R13" s="940"/>
      <c r="S13" s="940"/>
      <c r="T13" s="940"/>
      <c r="U13" s="940"/>
      <c r="V13" s="940"/>
      <c r="W13" s="940"/>
      <c r="X13" s="940"/>
    </row>
    <row r="14" spans="1:29" ht="6.75" customHeight="1">
      <c r="A14" s="113"/>
      <c r="B14" s="113"/>
      <c r="C14" s="113"/>
      <c r="D14" s="113"/>
      <c r="E14" s="113"/>
      <c r="F14" s="113"/>
      <c r="G14" s="113"/>
      <c r="H14" s="113"/>
      <c r="I14" s="113"/>
      <c r="J14" s="113"/>
      <c r="K14" s="113"/>
      <c r="L14" s="113"/>
      <c r="M14" s="113"/>
      <c r="N14" s="113"/>
      <c r="O14" s="113"/>
      <c r="P14" s="113"/>
      <c r="Q14" s="113"/>
      <c r="R14" s="113"/>
      <c r="S14" s="113"/>
      <c r="T14" s="113"/>
      <c r="U14" s="113"/>
      <c r="V14" s="113"/>
      <c r="W14" s="113"/>
      <c r="X14" s="113"/>
    </row>
    <row r="15" spans="1:29" ht="13.5" customHeight="1">
      <c r="A15" s="113"/>
      <c r="B15" s="113"/>
      <c r="C15" s="113"/>
      <c r="D15" s="113"/>
      <c r="E15" s="113"/>
      <c r="F15" s="113"/>
      <c r="G15" s="113"/>
      <c r="H15" s="113"/>
      <c r="I15" s="113"/>
      <c r="J15" s="113"/>
      <c r="K15" s="113"/>
      <c r="L15" s="113"/>
      <c r="M15" s="113"/>
      <c r="N15" s="113"/>
      <c r="O15" s="113"/>
      <c r="P15" s="113"/>
      <c r="Q15" s="113"/>
      <c r="R15" s="113"/>
      <c r="S15" s="113"/>
      <c r="T15" s="113"/>
      <c r="U15" s="113"/>
      <c r="V15" s="113"/>
      <c r="W15" s="113"/>
      <c r="X15" s="113"/>
    </row>
    <row r="16" spans="1:29">
      <c r="A16" s="111" t="s">
        <v>544</v>
      </c>
      <c r="B16" s="111"/>
      <c r="C16" s="111"/>
      <c r="D16" s="111"/>
      <c r="E16" s="111"/>
      <c r="F16" s="111"/>
      <c r="G16" s="111"/>
      <c r="H16" s="111"/>
      <c r="I16" s="111"/>
      <c r="J16" s="111"/>
      <c r="K16" s="111"/>
      <c r="L16" s="111"/>
      <c r="M16" s="111"/>
      <c r="N16" s="111"/>
      <c r="O16" s="111"/>
      <c r="P16" s="111"/>
      <c r="Q16" s="111"/>
      <c r="R16" s="111"/>
      <c r="S16" s="111"/>
      <c r="T16" s="111"/>
      <c r="U16" s="111"/>
      <c r="V16" s="111"/>
      <c r="W16" s="111"/>
      <c r="X16" s="111"/>
    </row>
    <row r="17" spans="1:24">
      <c r="A17" s="111" t="s">
        <v>1452</v>
      </c>
      <c r="B17" s="111"/>
      <c r="C17" s="111"/>
      <c r="D17" s="111"/>
      <c r="E17" s="111"/>
      <c r="F17" s="111"/>
      <c r="G17" s="111"/>
      <c r="H17" s="111"/>
      <c r="I17" s="111"/>
      <c r="J17" s="111"/>
      <c r="K17" s="111"/>
      <c r="L17" s="111"/>
      <c r="M17" s="111"/>
      <c r="N17" s="111"/>
      <c r="O17" s="111"/>
      <c r="P17" s="111"/>
      <c r="Q17" s="111"/>
      <c r="R17" s="111"/>
      <c r="S17" s="111"/>
      <c r="T17" s="111"/>
      <c r="U17" s="111"/>
      <c r="V17" s="111"/>
      <c r="W17" s="111"/>
      <c r="X17" s="111"/>
    </row>
    <row r="18" spans="1:24">
      <c r="A18" s="111" t="s">
        <v>552</v>
      </c>
      <c r="B18" s="111"/>
      <c r="C18" s="111"/>
      <c r="D18" s="111"/>
      <c r="E18" s="111"/>
      <c r="F18" s="111"/>
      <c r="G18" s="111"/>
      <c r="H18" s="111"/>
      <c r="I18" s="111"/>
      <c r="J18" s="111"/>
      <c r="K18" s="111"/>
      <c r="L18" s="111"/>
      <c r="M18" s="111"/>
      <c r="N18" s="111"/>
      <c r="O18" s="111"/>
      <c r="P18" s="111"/>
      <c r="Q18" s="111"/>
      <c r="R18" s="111"/>
      <c r="S18" s="111"/>
      <c r="T18" s="111"/>
      <c r="U18" s="111"/>
      <c r="V18" s="111"/>
      <c r="W18" s="111"/>
      <c r="X18" s="111"/>
    </row>
    <row r="19" spans="1:24">
      <c r="A19" s="111" t="s">
        <v>574</v>
      </c>
      <c r="B19" s="111"/>
      <c r="C19" s="111"/>
      <c r="D19" s="111"/>
      <c r="E19" s="111"/>
      <c r="F19" s="111"/>
      <c r="G19" s="111"/>
      <c r="H19" s="111"/>
      <c r="I19" s="111"/>
      <c r="J19" s="111"/>
      <c r="K19" s="111"/>
      <c r="L19" s="111"/>
      <c r="M19" s="111"/>
      <c r="N19" s="111"/>
      <c r="O19" s="111"/>
      <c r="P19" s="111"/>
      <c r="Q19" s="111"/>
      <c r="R19" s="111"/>
      <c r="S19" s="111"/>
      <c r="T19" s="111"/>
      <c r="U19" s="111"/>
      <c r="V19" s="111"/>
      <c r="W19" s="111"/>
      <c r="X19" s="111"/>
    </row>
    <row r="20" spans="1:24">
      <c r="A20" s="111" t="s">
        <v>565</v>
      </c>
      <c r="B20" s="111"/>
      <c r="C20" s="111"/>
      <c r="D20" s="111"/>
      <c r="E20" s="111"/>
      <c r="F20" s="111"/>
      <c r="G20" s="111"/>
      <c r="H20" s="111"/>
      <c r="I20" s="111"/>
      <c r="J20" s="111"/>
      <c r="K20" s="111"/>
      <c r="L20" s="111"/>
      <c r="M20" s="111"/>
      <c r="N20" s="111"/>
      <c r="O20" s="111"/>
      <c r="P20" s="111"/>
      <c r="Q20" s="111"/>
      <c r="R20" s="111"/>
      <c r="S20" s="111"/>
      <c r="T20" s="111"/>
      <c r="U20" s="111"/>
      <c r="V20" s="111"/>
      <c r="W20" s="111"/>
      <c r="X20" s="111"/>
    </row>
    <row r="21" spans="1:24">
      <c r="A21" s="111" t="s">
        <v>566</v>
      </c>
      <c r="B21" s="111"/>
      <c r="C21" s="111"/>
      <c r="D21" s="111"/>
      <c r="E21" s="111"/>
      <c r="F21" s="111"/>
      <c r="G21" s="111"/>
      <c r="H21" s="111"/>
      <c r="I21" s="111"/>
      <c r="J21" s="111"/>
      <c r="K21" s="111"/>
      <c r="L21" s="111"/>
      <c r="M21" s="111"/>
      <c r="N21" s="111"/>
      <c r="O21" s="111"/>
      <c r="P21" s="111"/>
      <c r="Q21" s="111"/>
      <c r="R21" s="111"/>
      <c r="S21" s="111"/>
      <c r="T21" s="111"/>
      <c r="U21" s="111"/>
      <c r="V21" s="111"/>
      <c r="W21" s="111"/>
      <c r="X21" s="111"/>
    </row>
    <row r="22" spans="1:24">
      <c r="A22" s="111" t="s">
        <v>568</v>
      </c>
      <c r="B22" s="111"/>
      <c r="C22" s="111"/>
      <c r="D22" s="111"/>
      <c r="E22" s="111"/>
      <c r="F22" s="111"/>
      <c r="G22" s="111"/>
      <c r="H22" s="111"/>
      <c r="I22" s="111"/>
      <c r="J22" s="111"/>
      <c r="K22" s="111"/>
      <c r="L22" s="111"/>
      <c r="M22" s="111"/>
      <c r="N22" s="111"/>
      <c r="O22" s="111"/>
      <c r="P22" s="111"/>
      <c r="Q22" s="111"/>
      <c r="R22" s="111"/>
      <c r="S22" s="111"/>
      <c r="T22" s="111"/>
      <c r="U22" s="111"/>
      <c r="V22" s="111"/>
      <c r="W22" s="111"/>
      <c r="X22" s="111"/>
    </row>
    <row r="23" spans="1:24">
      <c r="A23" s="111" t="s">
        <v>567</v>
      </c>
      <c r="B23" s="111"/>
      <c r="C23" s="111"/>
      <c r="D23" s="111"/>
      <c r="E23" s="111"/>
      <c r="F23" s="111"/>
      <c r="G23" s="111"/>
      <c r="H23" s="111"/>
      <c r="I23" s="111"/>
      <c r="J23" s="111"/>
      <c r="K23" s="111"/>
      <c r="L23" s="111"/>
      <c r="M23" s="111"/>
      <c r="N23" s="111"/>
      <c r="O23" s="111"/>
      <c r="P23" s="111"/>
      <c r="Q23" s="111"/>
      <c r="R23" s="111"/>
      <c r="S23" s="111"/>
      <c r="T23" s="111"/>
      <c r="U23" s="111"/>
      <c r="V23" s="111"/>
      <c r="W23" s="111"/>
      <c r="X23" s="111"/>
    </row>
    <row r="24" spans="1:24" ht="10.5" customHeight="1">
      <c r="A24" s="111"/>
      <c r="B24" s="111"/>
      <c r="C24" s="111"/>
      <c r="D24" s="111"/>
      <c r="E24" s="111"/>
      <c r="F24" s="111"/>
      <c r="G24" s="111"/>
      <c r="H24" s="111"/>
      <c r="I24" s="111"/>
      <c r="J24" s="111"/>
      <c r="K24" s="111"/>
      <c r="L24" s="111"/>
      <c r="M24" s="111"/>
      <c r="N24" s="111"/>
      <c r="O24" s="111"/>
      <c r="P24" s="111"/>
      <c r="Q24" s="111"/>
      <c r="R24" s="111"/>
      <c r="S24" s="116"/>
      <c r="T24" s="111"/>
      <c r="U24" s="111"/>
      <c r="V24" s="111"/>
      <c r="W24" s="111"/>
      <c r="X24" s="111"/>
    </row>
    <row r="25" spans="1:24">
      <c r="A25" s="111"/>
      <c r="B25" s="111"/>
      <c r="C25" s="111"/>
      <c r="D25" s="111"/>
      <c r="E25" s="111"/>
      <c r="F25" s="111"/>
      <c r="G25" s="111"/>
      <c r="H25" s="111"/>
      <c r="I25" s="111"/>
      <c r="J25" s="111"/>
      <c r="K25" s="111"/>
      <c r="L25" s="111"/>
      <c r="M25" s="111"/>
      <c r="N25" s="111"/>
      <c r="O25" s="111"/>
      <c r="P25" s="111"/>
      <c r="Q25" s="111"/>
      <c r="R25" s="111"/>
      <c r="S25" s="111"/>
      <c r="T25" s="111"/>
      <c r="U25" s="111"/>
      <c r="V25" s="111"/>
      <c r="W25" s="111"/>
      <c r="X25" s="111"/>
    </row>
    <row r="26" spans="1:24">
      <c r="A26" s="111" t="s">
        <v>554</v>
      </c>
      <c r="B26" s="111"/>
      <c r="C26" s="111"/>
      <c r="D26" s="111"/>
      <c r="E26" s="111"/>
      <c r="F26" s="111"/>
      <c r="G26" s="111"/>
      <c r="H26" s="111"/>
      <c r="I26" s="111"/>
      <c r="J26" s="111"/>
      <c r="K26" s="111"/>
      <c r="L26" s="111"/>
      <c r="M26" s="111"/>
      <c r="N26" s="111"/>
      <c r="O26" s="111"/>
      <c r="P26" s="111"/>
      <c r="Q26" s="111"/>
      <c r="R26" s="111"/>
      <c r="S26" s="111"/>
      <c r="T26" s="111"/>
      <c r="U26" s="111"/>
      <c r="V26" s="111"/>
      <c r="W26" s="111"/>
      <c r="X26" s="111"/>
    </row>
    <row r="27" spans="1:24">
      <c r="A27" s="111" t="s">
        <v>555</v>
      </c>
      <c r="B27" s="111" t="s">
        <v>1453</v>
      </c>
      <c r="C27" s="111"/>
      <c r="D27" s="111"/>
      <c r="E27" s="111"/>
      <c r="F27" s="111"/>
      <c r="G27" s="111"/>
      <c r="H27" s="111"/>
      <c r="I27" s="111"/>
      <c r="J27" s="111"/>
      <c r="K27" s="111"/>
      <c r="L27" s="111"/>
      <c r="M27" s="111"/>
      <c r="N27" s="111"/>
      <c r="O27" s="111"/>
      <c r="P27" s="111"/>
      <c r="Q27" s="111"/>
      <c r="R27" s="111"/>
      <c r="S27" s="111"/>
      <c r="T27" s="111"/>
      <c r="U27" s="111"/>
      <c r="V27" s="111"/>
      <c r="W27" s="111"/>
      <c r="X27" s="111"/>
    </row>
    <row r="28" spans="1:24">
      <c r="A28" s="111"/>
      <c r="B28" s="111" t="s">
        <v>570</v>
      </c>
      <c r="C28" s="111"/>
      <c r="D28" s="111"/>
      <c r="E28" s="111"/>
      <c r="F28" s="111"/>
      <c r="G28" s="111"/>
      <c r="H28" s="111"/>
      <c r="I28" s="111"/>
      <c r="J28" s="111"/>
      <c r="K28" s="111"/>
      <c r="L28" s="111"/>
      <c r="M28" s="111"/>
      <c r="N28" s="111"/>
      <c r="O28" s="111"/>
      <c r="P28" s="111"/>
      <c r="Q28" s="111"/>
      <c r="R28" s="111"/>
      <c r="S28" s="111"/>
      <c r="T28" s="111"/>
      <c r="U28" s="111"/>
      <c r="V28" s="111"/>
      <c r="W28" s="111"/>
      <c r="X28" s="111"/>
    </row>
    <row r="29" spans="1:24">
      <c r="A29" s="111"/>
      <c r="B29" s="111" t="s">
        <v>571</v>
      </c>
      <c r="C29" s="111"/>
      <c r="D29" s="111"/>
      <c r="E29" s="111"/>
      <c r="F29" s="111"/>
      <c r="G29" s="111"/>
      <c r="H29" s="111"/>
      <c r="I29" s="111"/>
      <c r="J29" s="111"/>
      <c r="K29" s="111"/>
      <c r="L29" s="111"/>
      <c r="M29" s="111"/>
      <c r="N29" s="111"/>
      <c r="O29" s="111"/>
      <c r="P29" s="111"/>
      <c r="Q29" s="111"/>
      <c r="R29" s="111"/>
      <c r="S29" s="111"/>
      <c r="T29" s="111"/>
      <c r="U29" s="111"/>
      <c r="V29" s="111"/>
      <c r="W29" s="111"/>
      <c r="X29" s="111"/>
    </row>
    <row r="30" spans="1:24">
      <c r="A30" s="111"/>
      <c r="B30" s="111" t="s">
        <v>572</v>
      </c>
      <c r="C30" s="111"/>
      <c r="D30" s="111"/>
      <c r="E30" s="111"/>
      <c r="F30" s="111"/>
      <c r="G30" s="111"/>
      <c r="H30" s="111"/>
      <c r="I30" s="111"/>
      <c r="J30" s="111"/>
      <c r="K30" s="111"/>
      <c r="L30" s="111"/>
      <c r="M30" s="111"/>
      <c r="N30" s="111"/>
      <c r="O30" s="111"/>
      <c r="P30" s="111"/>
      <c r="Q30" s="111"/>
      <c r="R30" s="111"/>
      <c r="S30" s="111"/>
      <c r="T30" s="111"/>
      <c r="U30" s="111"/>
      <c r="V30" s="111"/>
      <c r="W30" s="111"/>
      <c r="X30" s="111"/>
    </row>
    <row r="31" spans="1:24">
      <c r="A31" s="111"/>
      <c r="B31" s="111" t="s">
        <v>695</v>
      </c>
      <c r="C31" s="111"/>
      <c r="D31" s="111"/>
      <c r="E31" s="111"/>
      <c r="F31" s="111"/>
      <c r="G31" s="111"/>
      <c r="H31" s="111"/>
      <c r="I31" s="111"/>
      <c r="J31" s="111"/>
      <c r="K31" s="111"/>
      <c r="L31" s="111"/>
      <c r="M31" s="111"/>
      <c r="N31" s="111"/>
      <c r="O31" s="111"/>
      <c r="P31" s="111"/>
      <c r="Q31" s="111"/>
      <c r="R31" s="111"/>
      <c r="S31" s="111"/>
      <c r="T31" s="111"/>
      <c r="U31" s="111"/>
      <c r="V31" s="111"/>
      <c r="W31" s="111"/>
      <c r="X31" s="111"/>
    </row>
    <row r="32" spans="1:24">
      <c r="A32" s="111"/>
      <c r="B32" s="111" t="s">
        <v>694</v>
      </c>
      <c r="C32" s="111"/>
      <c r="D32" s="111"/>
      <c r="E32" s="111"/>
      <c r="F32" s="111"/>
      <c r="G32" s="111"/>
      <c r="H32" s="111"/>
      <c r="I32" s="111"/>
      <c r="J32" s="111"/>
      <c r="K32" s="111"/>
      <c r="L32" s="111"/>
      <c r="M32" s="111"/>
      <c r="N32" s="111"/>
      <c r="O32" s="111"/>
      <c r="P32" s="111"/>
      <c r="Q32" s="111"/>
      <c r="R32" s="111"/>
      <c r="S32" s="111"/>
      <c r="T32" s="111"/>
      <c r="U32" s="111"/>
      <c r="V32" s="111"/>
      <c r="W32" s="111"/>
      <c r="X32" s="111"/>
    </row>
    <row r="33" spans="1:24" ht="10.5" customHeight="1">
      <c r="A33" s="111"/>
      <c r="B33" s="111"/>
      <c r="C33" s="111"/>
      <c r="D33" s="111"/>
      <c r="E33" s="111"/>
      <c r="F33" s="111"/>
      <c r="G33" s="111"/>
      <c r="H33" s="111"/>
      <c r="I33" s="111"/>
      <c r="J33" s="111"/>
      <c r="K33" s="111"/>
      <c r="L33" s="111"/>
      <c r="M33" s="111"/>
      <c r="N33" s="111"/>
      <c r="O33" s="111"/>
      <c r="P33" s="111"/>
      <c r="Q33" s="111"/>
      <c r="R33" s="111"/>
      <c r="S33" s="111"/>
      <c r="T33" s="111"/>
      <c r="U33" s="111"/>
      <c r="V33" s="111"/>
      <c r="W33" s="111"/>
      <c r="X33" s="111"/>
    </row>
    <row r="34" spans="1:24">
      <c r="A34" s="111"/>
      <c r="B34" s="111"/>
      <c r="C34" s="111"/>
      <c r="D34" s="111"/>
      <c r="E34" s="111"/>
      <c r="F34" s="111"/>
      <c r="G34" s="111"/>
      <c r="H34" s="111"/>
      <c r="I34" s="111"/>
      <c r="J34" s="111"/>
      <c r="K34" s="111"/>
      <c r="L34" s="111"/>
      <c r="M34" s="111"/>
      <c r="N34" s="111"/>
      <c r="O34" s="111"/>
      <c r="P34" s="111"/>
      <c r="Q34" s="111"/>
      <c r="R34" s="111"/>
      <c r="S34" s="111"/>
      <c r="T34" s="111"/>
      <c r="U34" s="111"/>
      <c r="V34" s="111"/>
      <c r="W34" s="111"/>
      <c r="X34" s="111"/>
    </row>
    <row r="35" spans="1:24">
      <c r="A35" s="111" t="s">
        <v>557</v>
      </c>
      <c r="B35" s="111" t="s">
        <v>573</v>
      </c>
      <c r="C35" s="111"/>
      <c r="D35" s="111"/>
      <c r="E35" s="111"/>
      <c r="F35" s="111"/>
      <c r="G35" s="111"/>
      <c r="H35" s="111"/>
      <c r="I35" s="111"/>
      <c r="J35" s="111"/>
      <c r="K35" s="111"/>
      <c r="L35" s="111"/>
      <c r="M35" s="111"/>
      <c r="N35" s="111"/>
      <c r="O35" s="111"/>
      <c r="P35" s="111"/>
      <c r="Q35" s="111"/>
      <c r="R35" s="111"/>
      <c r="S35" s="111"/>
      <c r="T35" s="111"/>
      <c r="U35" s="111"/>
      <c r="V35" s="111"/>
      <c r="W35" s="111"/>
      <c r="X35" s="111"/>
    </row>
    <row r="36" spans="1:24">
      <c r="A36" s="111"/>
      <c r="B36" s="111" t="s">
        <v>1454</v>
      </c>
      <c r="C36" s="111"/>
      <c r="D36" s="111"/>
      <c r="E36" s="111"/>
      <c r="F36" s="111"/>
      <c r="G36" s="111"/>
      <c r="H36" s="111"/>
      <c r="I36" s="111"/>
      <c r="J36" s="111"/>
      <c r="K36" s="111"/>
      <c r="L36" s="111"/>
      <c r="M36" s="111"/>
      <c r="N36" s="111"/>
      <c r="O36" s="111"/>
      <c r="P36" s="111"/>
      <c r="Q36" s="111"/>
      <c r="R36" s="111"/>
      <c r="S36" s="111"/>
      <c r="T36" s="111"/>
      <c r="U36" s="111"/>
      <c r="V36" s="111"/>
      <c r="W36" s="111"/>
      <c r="X36" s="111"/>
    </row>
    <row r="37" spans="1:24">
      <c r="A37" s="111"/>
      <c r="B37" s="111" t="s">
        <v>696</v>
      </c>
      <c r="C37" s="111"/>
      <c r="D37" s="111"/>
      <c r="E37" s="111"/>
      <c r="F37" s="111"/>
      <c r="G37" s="111"/>
      <c r="H37" s="111"/>
      <c r="I37" s="111"/>
      <c r="J37" s="111"/>
      <c r="K37" s="111"/>
      <c r="L37" s="111"/>
      <c r="M37" s="111"/>
      <c r="N37" s="111"/>
      <c r="O37" s="111"/>
      <c r="P37" s="111"/>
      <c r="Q37" s="111"/>
      <c r="R37" s="111"/>
      <c r="S37" s="111"/>
      <c r="T37" s="111"/>
      <c r="U37" s="111"/>
      <c r="V37" s="111"/>
      <c r="W37" s="111"/>
      <c r="X37" s="111"/>
    </row>
    <row r="38" spans="1:24">
      <c r="A38" s="111"/>
      <c r="B38" s="111" t="s">
        <v>1455</v>
      </c>
      <c r="C38" s="111"/>
      <c r="D38" s="111"/>
      <c r="E38" s="111"/>
      <c r="F38" s="111"/>
      <c r="G38" s="111"/>
      <c r="H38" s="111"/>
      <c r="I38" s="111"/>
      <c r="J38" s="111"/>
      <c r="K38" s="111"/>
      <c r="L38" s="111"/>
      <c r="M38" s="111"/>
      <c r="N38" s="111"/>
      <c r="O38" s="111"/>
      <c r="P38" s="111"/>
      <c r="Q38" s="111"/>
      <c r="R38" s="111"/>
      <c r="S38" s="111"/>
      <c r="T38" s="111"/>
      <c r="U38" s="111"/>
      <c r="V38" s="111"/>
      <c r="W38" s="111"/>
      <c r="X38" s="111"/>
    </row>
    <row r="39" spans="1:24" ht="10.5" customHeight="1">
      <c r="A39" s="111"/>
      <c r="B39" s="111"/>
      <c r="C39" s="111"/>
      <c r="D39" s="111"/>
      <c r="E39" s="111"/>
      <c r="F39" s="111"/>
      <c r="G39" s="111"/>
      <c r="H39" s="111"/>
      <c r="I39" s="111"/>
      <c r="J39" s="111"/>
      <c r="K39" s="111"/>
      <c r="L39" s="111"/>
      <c r="M39" s="111"/>
      <c r="N39" s="111"/>
      <c r="O39" s="111"/>
      <c r="P39" s="111"/>
      <c r="Q39" s="111"/>
      <c r="R39" s="111"/>
      <c r="S39" s="111"/>
      <c r="T39" s="111"/>
      <c r="U39" s="111"/>
      <c r="V39" s="111"/>
      <c r="W39" s="111"/>
      <c r="X39" s="111"/>
    </row>
    <row r="40" spans="1:24">
      <c r="A40" s="111"/>
      <c r="B40" s="111"/>
      <c r="C40" s="111"/>
      <c r="D40" s="111"/>
      <c r="E40" s="111"/>
      <c r="F40" s="111"/>
      <c r="G40" s="111"/>
      <c r="H40" s="111"/>
      <c r="I40" s="111"/>
      <c r="J40" s="111"/>
      <c r="K40" s="111"/>
      <c r="L40" s="111"/>
      <c r="M40" s="111"/>
      <c r="N40" s="111"/>
      <c r="O40" s="111"/>
      <c r="P40" s="111"/>
      <c r="Q40" s="111"/>
      <c r="R40" s="111"/>
      <c r="S40" s="111"/>
      <c r="T40" s="111"/>
      <c r="U40" s="111"/>
      <c r="V40" s="111"/>
      <c r="W40" s="111"/>
      <c r="X40" s="111"/>
    </row>
    <row r="41" spans="1:24">
      <c r="A41" s="111" t="s">
        <v>564</v>
      </c>
      <c r="B41" s="111"/>
      <c r="C41" s="111"/>
      <c r="D41" s="111"/>
      <c r="E41" s="111"/>
      <c r="F41" s="111"/>
      <c r="G41" s="111"/>
      <c r="H41" s="111"/>
      <c r="I41" s="111"/>
      <c r="J41" s="111"/>
      <c r="K41" s="111"/>
      <c r="L41" s="111"/>
      <c r="M41" s="111"/>
      <c r="N41" s="111"/>
      <c r="O41" s="111"/>
      <c r="P41" s="111"/>
      <c r="Q41" s="111"/>
      <c r="R41" s="111"/>
      <c r="T41" s="111"/>
      <c r="U41" s="111"/>
      <c r="V41" s="111"/>
      <c r="W41" s="111"/>
      <c r="X41" s="111"/>
    </row>
    <row r="42" spans="1:24" ht="17.25" customHeight="1">
      <c r="A42" s="111"/>
      <c r="B42" s="111"/>
      <c r="C42" s="111"/>
      <c r="D42" s="111"/>
      <c r="E42" s="111"/>
      <c r="F42" s="111"/>
      <c r="G42" s="111"/>
      <c r="H42" s="111"/>
      <c r="I42" s="111"/>
      <c r="J42" s="111"/>
      <c r="K42" s="111"/>
      <c r="L42" s="111"/>
      <c r="M42" s="111"/>
      <c r="N42" s="111"/>
      <c r="O42" s="111"/>
      <c r="P42" s="111"/>
      <c r="Q42" s="111"/>
      <c r="R42" s="111"/>
      <c r="S42" s="111"/>
      <c r="T42" s="111"/>
      <c r="U42" s="111"/>
      <c r="V42" s="111"/>
      <c r="W42" s="111"/>
      <c r="X42" s="111"/>
    </row>
    <row r="43" spans="1:24">
      <c r="A43" s="960" t="s">
        <v>558</v>
      </c>
      <c r="B43" s="960"/>
      <c r="C43" s="960"/>
      <c r="D43" s="960"/>
      <c r="E43" s="55" t="s">
        <v>556</v>
      </c>
      <c r="F43" s="934" t="s">
        <v>540</v>
      </c>
      <c r="G43" s="934"/>
      <c r="H43" s="934"/>
      <c r="I43" s="934"/>
      <c r="J43" s="934"/>
      <c r="K43" s="934"/>
      <c r="L43" s="934"/>
      <c r="M43" s="934"/>
      <c r="N43" s="934"/>
      <c r="O43" s="934"/>
      <c r="P43" s="934"/>
      <c r="Q43" s="934"/>
      <c r="R43" s="934"/>
      <c r="S43" s="934"/>
      <c r="T43" s="934"/>
      <c r="U43" s="934"/>
      <c r="V43" s="934"/>
      <c r="W43" s="934"/>
      <c r="X43" s="935"/>
    </row>
    <row r="44" spans="1:24">
      <c r="A44" s="960"/>
      <c r="B44" s="960"/>
      <c r="C44" s="960"/>
      <c r="D44" s="960"/>
      <c r="E44" s="114"/>
      <c r="F44" s="936"/>
      <c r="G44" s="936"/>
      <c r="H44" s="936"/>
      <c r="I44" s="936"/>
      <c r="J44" s="936"/>
      <c r="K44" s="936"/>
      <c r="L44" s="936"/>
      <c r="M44" s="936"/>
      <c r="N44" s="936"/>
      <c r="O44" s="936"/>
      <c r="P44" s="936"/>
      <c r="Q44" s="936"/>
      <c r="R44" s="936"/>
      <c r="S44" s="936"/>
      <c r="T44" s="936"/>
      <c r="U44" s="936"/>
      <c r="V44" s="936"/>
      <c r="W44" s="936"/>
      <c r="X44" s="937"/>
    </row>
    <row r="45" spans="1:24">
      <c r="A45" s="960"/>
      <c r="B45" s="960"/>
      <c r="C45" s="960"/>
      <c r="D45" s="960"/>
      <c r="E45" s="110"/>
      <c r="F45" s="938"/>
      <c r="G45" s="938"/>
      <c r="H45" s="938"/>
      <c r="I45" s="938"/>
      <c r="J45" s="938"/>
      <c r="K45" s="938"/>
      <c r="L45" s="938"/>
      <c r="M45" s="938"/>
      <c r="N45" s="938"/>
      <c r="O45" s="938"/>
      <c r="P45" s="938"/>
      <c r="Q45" s="938"/>
      <c r="R45" s="938"/>
      <c r="S45" s="938"/>
      <c r="T45" s="938"/>
      <c r="U45" s="938"/>
      <c r="V45" s="938"/>
      <c r="W45" s="938"/>
      <c r="X45" s="939"/>
    </row>
    <row r="46" spans="1:24">
      <c r="A46" s="960" t="s">
        <v>559</v>
      </c>
      <c r="B46" s="960"/>
      <c r="C46" s="960"/>
      <c r="D46" s="960"/>
      <c r="E46" s="4"/>
      <c r="F46" s="934" t="str">
        <f>IF(基本データ入力シート!L19="","",基本データ入力シート!L19)</f>
        <v>○○開発株式会社</v>
      </c>
      <c r="G46" s="934"/>
      <c r="H46" s="934"/>
      <c r="I46" s="934"/>
      <c r="J46" s="934"/>
      <c r="K46" s="934"/>
      <c r="L46" s="934"/>
      <c r="M46" s="934"/>
      <c r="N46" s="934"/>
      <c r="O46" s="934"/>
      <c r="P46" s="934"/>
      <c r="Q46" s="934"/>
      <c r="R46" s="934"/>
      <c r="S46" s="934"/>
      <c r="T46" s="934"/>
      <c r="U46" s="934"/>
      <c r="V46" s="934"/>
      <c r="W46" s="934"/>
      <c r="X46" s="935"/>
    </row>
    <row r="47" spans="1:24">
      <c r="A47" s="960"/>
      <c r="B47" s="960"/>
      <c r="C47" s="960"/>
      <c r="D47" s="960"/>
      <c r="E47" s="7"/>
      <c r="F47" s="936"/>
      <c r="G47" s="936"/>
      <c r="H47" s="936"/>
      <c r="I47" s="936"/>
      <c r="J47" s="936"/>
      <c r="K47" s="936"/>
      <c r="L47" s="936"/>
      <c r="M47" s="936"/>
      <c r="N47" s="936"/>
      <c r="O47" s="936"/>
      <c r="P47" s="936"/>
      <c r="Q47" s="936"/>
      <c r="R47" s="936"/>
      <c r="S47" s="936"/>
      <c r="T47" s="936"/>
      <c r="U47" s="936"/>
      <c r="V47" s="936"/>
      <c r="W47" s="936"/>
      <c r="X47" s="937"/>
    </row>
    <row r="48" spans="1:24">
      <c r="A48" s="960"/>
      <c r="B48" s="960"/>
      <c r="C48" s="960"/>
      <c r="D48" s="960"/>
      <c r="E48" s="10"/>
      <c r="F48" s="938"/>
      <c r="G48" s="938"/>
      <c r="H48" s="938"/>
      <c r="I48" s="938"/>
      <c r="J48" s="938"/>
      <c r="K48" s="938"/>
      <c r="L48" s="938"/>
      <c r="M48" s="938"/>
      <c r="N48" s="938"/>
      <c r="O48" s="938"/>
      <c r="P48" s="938"/>
      <c r="Q48" s="938"/>
      <c r="R48" s="938"/>
      <c r="S48" s="938"/>
      <c r="T48" s="938"/>
      <c r="U48" s="938"/>
      <c r="V48" s="938"/>
      <c r="W48" s="938"/>
      <c r="X48" s="939"/>
    </row>
    <row r="49" spans="1:24">
      <c r="A49" s="960" t="s">
        <v>560</v>
      </c>
      <c r="B49" s="960"/>
      <c r="C49" s="960"/>
      <c r="D49" s="960"/>
      <c r="E49" s="4"/>
      <c r="F49" s="934" t="str">
        <f>IF(基本データ入力シート!L15="","",基本データ入力シート!L15)</f>
        <v>（仮称）○○市○○区○○３丁目計画新築工事</v>
      </c>
      <c r="G49" s="934"/>
      <c r="H49" s="934"/>
      <c r="I49" s="934"/>
      <c r="J49" s="934"/>
      <c r="K49" s="934"/>
      <c r="L49" s="934"/>
      <c r="M49" s="934"/>
      <c r="N49" s="934"/>
      <c r="O49" s="934"/>
      <c r="P49" s="934"/>
      <c r="Q49" s="934"/>
      <c r="R49" s="934"/>
      <c r="S49" s="934"/>
      <c r="T49" s="934"/>
      <c r="U49" s="934"/>
      <c r="V49" s="934"/>
      <c r="W49" s="934"/>
      <c r="X49" s="935"/>
    </row>
    <row r="50" spans="1:24">
      <c r="A50" s="960"/>
      <c r="B50" s="960"/>
      <c r="C50" s="960"/>
      <c r="D50" s="960"/>
      <c r="E50" s="7"/>
      <c r="F50" s="936"/>
      <c r="G50" s="936"/>
      <c r="H50" s="936"/>
      <c r="I50" s="936"/>
      <c r="J50" s="936"/>
      <c r="K50" s="936"/>
      <c r="L50" s="936"/>
      <c r="M50" s="936"/>
      <c r="N50" s="936"/>
      <c r="O50" s="936"/>
      <c r="P50" s="936"/>
      <c r="Q50" s="936"/>
      <c r="R50" s="936"/>
      <c r="S50" s="936"/>
      <c r="T50" s="936"/>
      <c r="U50" s="936"/>
      <c r="V50" s="936"/>
      <c r="W50" s="936"/>
      <c r="X50" s="937"/>
    </row>
    <row r="51" spans="1:24">
      <c r="A51" s="960"/>
      <c r="B51" s="960"/>
      <c r="C51" s="960"/>
      <c r="D51" s="960"/>
      <c r="E51" s="10"/>
      <c r="F51" s="938"/>
      <c r="G51" s="938"/>
      <c r="H51" s="938"/>
      <c r="I51" s="938"/>
      <c r="J51" s="938"/>
      <c r="K51" s="938"/>
      <c r="L51" s="938"/>
      <c r="M51" s="938"/>
      <c r="N51" s="938"/>
      <c r="O51" s="938"/>
      <c r="P51" s="938"/>
      <c r="Q51" s="938"/>
      <c r="R51" s="938"/>
      <c r="S51" s="938"/>
      <c r="T51" s="938"/>
      <c r="U51" s="938"/>
      <c r="V51" s="938"/>
      <c r="W51" s="938"/>
      <c r="X51" s="939"/>
    </row>
    <row r="52" spans="1:24">
      <c r="A52" s="960" t="s">
        <v>561</v>
      </c>
      <c r="B52" s="960"/>
      <c r="C52" s="960"/>
      <c r="D52" s="960"/>
      <c r="E52" s="953"/>
      <c r="F52" s="954"/>
      <c r="G52" s="954"/>
      <c r="H52" s="954"/>
      <c r="I52" s="954"/>
      <c r="J52" s="959" t="s">
        <v>563</v>
      </c>
      <c r="K52" s="960"/>
      <c r="L52" s="960"/>
      <c r="M52" s="960"/>
      <c r="N52" s="961"/>
      <c r="O52" s="947"/>
      <c r="P52" s="947"/>
      <c r="Q52" s="947"/>
      <c r="R52" s="947"/>
      <c r="S52" s="947"/>
      <c r="T52" s="947"/>
      <c r="U52" s="947"/>
      <c r="V52" s="947"/>
      <c r="W52" s="947"/>
      <c r="X52" s="948"/>
    </row>
    <row r="53" spans="1:24">
      <c r="A53" s="960"/>
      <c r="B53" s="960"/>
      <c r="C53" s="960"/>
      <c r="D53" s="960"/>
      <c r="E53" s="955"/>
      <c r="F53" s="956"/>
      <c r="G53" s="956"/>
      <c r="H53" s="956"/>
      <c r="I53" s="956"/>
      <c r="J53" s="960"/>
      <c r="K53" s="960"/>
      <c r="L53" s="960"/>
      <c r="M53" s="960"/>
      <c r="N53" s="962"/>
      <c r="O53" s="949"/>
      <c r="P53" s="949"/>
      <c r="Q53" s="949"/>
      <c r="R53" s="949"/>
      <c r="S53" s="949"/>
      <c r="T53" s="949"/>
      <c r="U53" s="949"/>
      <c r="V53" s="949"/>
      <c r="W53" s="949"/>
      <c r="X53" s="950"/>
    </row>
    <row r="54" spans="1:24">
      <c r="A54" s="960"/>
      <c r="B54" s="960"/>
      <c r="C54" s="960"/>
      <c r="D54" s="960"/>
      <c r="E54" s="957"/>
      <c r="F54" s="958"/>
      <c r="G54" s="958"/>
      <c r="H54" s="958"/>
      <c r="I54" s="958"/>
      <c r="J54" s="960"/>
      <c r="K54" s="960"/>
      <c r="L54" s="960"/>
      <c r="M54" s="960"/>
      <c r="N54" s="963"/>
      <c r="O54" s="951"/>
      <c r="P54" s="951"/>
      <c r="Q54" s="951"/>
      <c r="R54" s="951"/>
      <c r="S54" s="951"/>
      <c r="T54" s="951"/>
      <c r="U54" s="951"/>
      <c r="V54" s="951"/>
      <c r="W54" s="951"/>
      <c r="X54" s="952"/>
    </row>
    <row r="55" spans="1:24">
      <c r="A55" s="111"/>
      <c r="B55" s="111"/>
      <c r="C55" s="111"/>
      <c r="D55" s="111"/>
    </row>
    <row r="56" spans="1:24">
      <c r="A56" s="959" t="s">
        <v>562</v>
      </c>
      <c r="B56" s="960"/>
      <c r="C56" s="960"/>
      <c r="D56" s="960"/>
      <c r="E56" s="4"/>
      <c r="F56" s="947"/>
      <c r="G56" s="947"/>
      <c r="H56" s="947"/>
      <c r="I56" s="947"/>
      <c r="J56" s="947"/>
      <c r="K56" s="947"/>
      <c r="L56" s="947"/>
      <c r="M56" s="947"/>
      <c r="N56" s="947"/>
      <c r="O56" s="947"/>
      <c r="P56" s="947"/>
      <c r="Q56" s="947"/>
      <c r="R56" s="947"/>
      <c r="S56" s="947"/>
      <c r="T56" s="947"/>
      <c r="U56" s="947"/>
      <c r="V56" s="947"/>
      <c r="W56" s="947"/>
      <c r="X56" s="948"/>
    </row>
    <row r="57" spans="1:24">
      <c r="A57" s="960"/>
      <c r="B57" s="960"/>
      <c r="C57" s="960"/>
      <c r="D57" s="960"/>
      <c r="E57" s="7"/>
      <c r="F57" s="949"/>
      <c r="G57" s="949"/>
      <c r="H57" s="949"/>
      <c r="I57" s="949"/>
      <c r="J57" s="949"/>
      <c r="K57" s="949"/>
      <c r="L57" s="949"/>
      <c r="M57" s="949"/>
      <c r="N57" s="949"/>
      <c r="O57" s="949"/>
      <c r="P57" s="949"/>
      <c r="Q57" s="949"/>
      <c r="R57" s="949"/>
      <c r="S57" s="949"/>
      <c r="T57" s="949"/>
      <c r="U57" s="949"/>
      <c r="V57" s="949"/>
      <c r="W57" s="949"/>
      <c r="X57" s="950"/>
    </row>
    <row r="58" spans="1:24">
      <c r="A58" s="960"/>
      <c r="B58" s="960"/>
      <c r="C58" s="960"/>
      <c r="D58" s="960"/>
      <c r="E58" s="10"/>
      <c r="F58" s="951"/>
      <c r="G58" s="951"/>
      <c r="H58" s="951"/>
      <c r="I58" s="951"/>
      <c r="J58" s="951"/>
      <c r="K58" s="951"/>
      <c r="L58" s="951"/>
      <c r="M58" s="951"/>
      <c r="N58" s="951"/>
      <c r="O58" s="951"/>
      <c r="P58" s="951"/>
      <c r="Q58" s="951"/>
      <c r="R58" s="951"/>
      <c r="S58" s="951"/>
      <c r="T58" s="951"/>
      <c r="U58" s="951"/>
      <c r="V58" s="951"/>
      <c r="W58" s="951"/>
      <c r="X58" s="952"/>
    </row>
  </sheetData>
  <mergeCells count="22">
    <mergeCell ref="F56:X58"/>
    <mergeCell ref="E52:I54"/>
    <mergeCell ref="J52:M54"/>
    <mergeCell ref="A43:D45"/>
    <mergeCell ref="A46:D48"/>
    <mergeCell ref="A49:D51"/>
    <mergeCell ref="A52:D54"/>
    <mergeCell ref="A56:D58"/>
    <mergeCell ref="N52:X54"/>
    <mergeCell ref="Z3:AB3"/>
    <mergeCell ref="A4:G5"/>
    <mergeCell ref="F43:X45"/>
    <mergeCell ref="F46:X48"/>
    <mergeCell ref="F49:X51"/>
    <mergeCell ref="A12:X13"/>
    <mergeCell ref="Z4:AC5"/>
    <mergeCell ref="V2:W2"/>
    <mergeCell ref="S2:T2"/>
    <mergeCell ref="P2:Q2"/>
    <mergeCell ref="M10:O10"/>
    <mergeCell ref="Q7:X8"/>
    <mergeCell ref="Q9:X10"/>
  </mergeCells>
  <phoneticPr fontId="6"/>
  <hyperlinks>
    <hyperlink ref="Z4:AA4" location="'目次（提出書類一覧）'!B7" display="目次に戻る" xr:uid="{00000000-0004-0000-0400-000000000000}"/>
  </hyperlinks>
  <pageMargins left="0.70866141732283472" right="0.70866141732283472" top="0.74803149606299213" bottom="0.74803149606299213"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T140"/>
  <sheetViews>
    <sheetView view="pageBreakPreview" zoomScaleNormal="100" zoomScaleSheetLayoutView="100" workbookViewId="0">
      <selection activeCell="AD25" sqref="AD25"/>
    </sheetView>
  </sheetViews>
  <sheetFormatPr defaultRowHeight="13.5"/>
  <cols>
    <col min="1" max="92" width="2.125" style="716" customWidth="1"/>
    <col min="93" max="16384" width="9" style="716"/>
  </cols>
  <sheetData>
    <row r="1" spans="1:95" s="717" customFormat="1" ht="8.1" customHeight="1">
      <c r="AD1" s="1083" t="s">
        <v>1358</v>
      </c>
      <c r="AE1" s="1083"/>
      <c r="AF1" s="1083"/>
      <c r="AG1" s="1084"/>
      <c r="AH1" s="1084"/>
      <c r="AI1" s="1078" t="s">
        <v>945</v>
      </c>
      <c r="AJ1" s="1078"/>
      <c r="AK1" s="1084"/>
      <c r="AL1" s="1084"/>
      <c r="AM1" s="1078" t="s">
        <v>946</v>
      </c>
      <c r="AN1" s="1078"/>
      <c r="AO1" s="1084"/>
      <c r="AP1" s="1084"/>
      <c r="AQ1" s="1078" t="s">
        <v>947</v>
      </c>
      <c r="AR1" s="1078"/>
    </row>
    <row r="2" spans="1:95" s="717" customFormat="1" ht="8.1" customHeight="1">
      <c r="AD2" s="1083"/>
      <c r="AE2" s="1083"/>
      <c r="AF2" s="1083"/>
      <c r="AG2" s="1084"/>
      <c r="AH2" s="1084"/>
      <c r="AI2" s="1078"/>
      <c r="AJ2" s="1078"/>
      <c r="AK2" s="1084"/>
      <c r="AL2" s="1084"/>
      <c r="AM2" s="1078"/>
      <c r="AN2" s="1078"/>
      <c r="AO2" s="1084"/>
      <c r="AP2" s="1084"/>
      <c r="AQ2" s="1078"/>
      <c r="AR2" s="1078"/>
      <c r="AW2" s="1079" t="s">
        <v>948</v>
      </c>
      <c r="AX2" s="1079"/>
      <c r="AY2" s="1079"/>
      <c r="AZ2" s="1079"/>
      <c r="BA2" s="1079"/>
      <c r="BB2" s="1079"/>
      <c r="BC2" s="1079"/>
      <c r="BD2" s="1079"/>
      <c r="BE2" s="1079"/>
      <c r="BF2" s="1079"/>
      <c r="BG2" s="1079"/>
      <c r="BH2" s="1079"/>
      <c r="BI2" s="1079"/>
      <c r="BJ2" s="1079"/>
      <c r="BK2" s="1079"/>
      <c r="BL2" s="1079"/>
      <c r="BM2" s="1079"/>
      <c r="BN2" s="1079"/>
      <c r="BO2" s="1079"/>
      <c r="BP2" s="1079"/>
      <c r="BQ2" s="1079"/>
      <c r="BR2" s="1079"/>
    </row>
    <row r="3" spans="1:95" s="717" customFormat="1" ht="8.1" customHeight="1">
      <c r="AD3" s="718"/>
      <c r="AE3" s="718"/>
      <c r="AF3" s="718"/>
      <c r="AG3" s="719"/>
      <c r="AH3" s="719"/>
      <c r="AI3" s="720"/>
      <c r="AJ3" s="720"/>
      <c r="AK3" s="719"/>
      <c r="AL3" s="719"/>
      <c r="AM3" s="720"/>
      <c r="AN3" s="720"/>
      <c r="AO3" s="719"/>
      <c r="AP3" s="719"/>
      <c r="AQ3" s="720"/>
      <c r="AR3" s="720"/>
      <c r="AW3" s="1079"/>
      <c r="AX3" s="1079"/>
      <c r="AY3" s="1079"/>
      <c r="AZ3" s="1079"/>
      <c r="BA3" s="1079"/>
      <c r="BB3" s="1079"/>
      <c r="BC3" s="1079"/>
      <c r="BD3" s="1079"/>
      <c r="BE3" s="1079"/>
      <c r="BF3" s="1079"/>
      <c r="BG3" s="1079"/>
      <c r="BH3" s="1079"/>
      <c r="BI3" s="1079"/>
      <c r="BJ3" s="1079"/>
      <c r="BK3" s="1079"/>
      <c r="BL3" s="1079"/>
      <c r="BM3" s="1079"/>
      <c r="BN3" s="1079"/>
      <c r="BO3" s="1079"/>
      <c r="BP3" s="1079"/>
      <c r="BQ3" s="1079"/>
      <c r="BR3" s="1079"/>
    </row>
    <row r="4" spans="1:95" s="717" customFormat="1" ht="8.1" customHeight="1" thickBot="1">
      <c r="P4" s="1081" t="s">
        <v>949</v>
      </c>
      <c r="Q4" s="1081"/>
      <c r="R4" s="1081"/>
      <c r="S4" s="1081"/>
      <c r="T4" s="1081"/>
      <c r="U4" s="1081"/>
      <c r="V4" s="1081"/>
      <c r="W4" s="1081"/>
      <c r="X4" s="1081"/>
      <c r="Y4" s="1081"/>
      <c r="Z4" s="1081"/>
      <c r="AA4" s="1081"/>
      <c r="AB4" s="1081"/>
      <c r="AC4" s="1081"/>
      <c r="AW4" s="1080"/>
      <c r="AX4" s="1080"/>
      <c r="AY4" s="1080"/>
      <c r="AZ4" s="1080"/>
      <c r="BA4" s="1080"/>
      <c r="BB4" s="1080"/>
      <c r="BC4" s="1080"/>
      <c r="BD4" s="1080"/>
      <c r="BE4" s="1080"/>
      <c r="BF4" s="1080"/>
      <c r="BG4" s="1080"/>
      <c r="BH4" s="1080"/>
      <c r="BI4" s="1080"/>
      <c r="BJ4" s="1080"/>
      <c r="BK4" s="1080"/>
      <c r="BL4" s="1080"/>
      <c r="BM4" s="1080"/>
      <c r="BN4" s="1080"/>
      <c r="BO4" s="1080"/>
      <c r="BP4" s="1080"/>
      <c r="BQ4" s="1080"/>
      <c r="BR4" s="1080"/>
    </row>
    <row r="5" spans="1:95" s="717" customFormat="1" ht="8.1" customHeight="1" thickTop="1">
      <c r="P5" s="1081"/>
      <c r="Q5" s="1081"/>
      <c r="R5" s="1081"/>
      <c r="S5" s="1081"/>
      <c r="T5" s="1081"/>
      <c r="U5" s="1081"/>
      <c r="V5" s="1081"/>
      <c r="W5" s="1081"/>
      <c r="X5" s="1081"/>
      <c r="Y5" s="1081"/>
      <c r="Z5" s="1081"/>
      <c r="AA5" s="1081"/>
      <c r="AB5" s="1081"/>
      <c r="AC5" s="1081"/>
      <c r="AW5" s="964" t="s">
        <v>1359</v>
      </c>
      <c r="AX5" s="965"/>
      <c r="AY5" s="965"/>
      <c r="AZ5" s="965"/>
      <c r="BA5" s="966"/>
      <c r="BB5" s="721"/>
      <c r="BC5" s="1054" t="str">
        <f>IF(基本データ入力シート!L38&gt;1,"",IF(基本データ入力シート!L39="","",基本データ入力シート!L39))</f>
        <v>○○建設工業株式会社</v>
      </c>
      <c r="BD5" s="1054"/>
      <c r="BE5" s="1054"/>
      <c r="BF5" s="1054"/>
      <c r="BG5" s="1054"/>
      <c r="BH5" s="1054"/>
      <c r="BI5" s="1054"/>
      <c r="BJ5" s="1054"/>
      <c r="BK5" s="1054"/>
      <c r="BL5" s="1054"/>
      <c r="BM5" s="1054"/>
      <c r="BN5" s="1054"/>
      <c r="BO5" s="1054"/>
      <c r="BP5" s="1054"/>
      <c r="BQ5" s="1054"/>
      <c r="BR5" s="1055"/>
      <c r="BS5" s="991" t="s">
        <v>951</v>
      </c>
      <c r="BT5" s="992"/>
      <c r="BU5" s="992"/>
      <c r="BV5" s="992"/>
      <c r="BW5" s="993"/>
      <c r="BX5" s="722"/>
      <c r="BY5" s="1054" t="str">
        <f>IF(BC5="","",基本データ入力シート!AP44)</f>
        <v>建設　太郎</v>
      </c>
      <c r="BZ5" s="1054"/>
      <c r="CA5" s="1054"/>
      <c r="CB5" s="1054"/>
      <c r="CC5" s="1054"/>
      <c r="CD5" s="1054"/>
      <c r="CE5" s="1054"/>
      <c r="CF5" s="1054"/>
      <c r="CG5" s="1054"/>
      <c r="CH5" s="1054"/>
      <c r="CI5" s="1054"/>
      <c r="CJ5" s="1054"/>
      <c r="CK5" s="1054"/>
      <c r="CL5" s="1054"/>
      <c r="CM5" s="1054"/>
      <c r="CN5" s="1055"/>
      <c r="CP5" s="941" t="s">
        <v>755</v>
      </c>
      <c r="CQ5" s="943"/>
    </row>
    <row r="6" spans="1:95" s="717" customFormat="1" ht="8.1" customHeight="1">
      <c r="P6" s="1082"/>
      <c r="Q6" s="1082"/>
      <c r="R6" s="1082"/>
      <c r="S6" s="1082"/>
      <c r="T6" s="1082"/>
      <c r="U6" s="1082"/>
      <c r="V6" s="1082"/>
      <c r="W6" s="1082"/>
      <c r="X6" s="1082"/>
      <c r="Y6" s="1082"/>
      <c r="Z6" s="1082"/>
      <c r="AA6" s="1082"/>
      <c r="AB6" s="1082"/>
      <c r="AC6" s="1082"/>
      <c r="AW6" s="967"/>
      <c r="AX6" s="968"/>
      <c r="AY6" s="968"/>
      <c r="AZ6" s="968"/>
      <c r="BA6" s="969"/>
      <c r="BB6" s="723"/>
      <c r="BC6" s="1056"/>
      <c r="BD6" s="1056"/>
      <c r="BE6" s="1056"/>
      <c r="BF6" s="1056"/>
      <c r="BG6" s="1056"/>
      <c r="BH6" s="1056"/>
      <c r="BI6" s="1056"/>
      <c r="BJ6" s="1056"/>
      <c r="BK6" s="1056"/>
      <c r="BL6" s="1056"/>
      <c r="BM6" s="1056"/>
      <c r="BN6" s="1056"/>
      <c r="BO6" s="1056"/>
      <c r="BP6" s="1056"/>
      <c r="BQ6" s="1056"/>
      <c r="BR6" s="1057"/>
      <c r="BS6" s="994"/>
      <c r="BT6" s="995"/>
      <c r="BU6" s="995"/>
      <c r="BV6" s="995"/>
      <c r="BW6" s="996"/>
      <c r="BY6" s="1056"/>
      <c r="BZ6" s="1056"/>
      <c r="CA6" s="1056"/>
      <c r="CB6" s="1056"/>
      <c r="CC6" s="1056"/>
      <c r="CD6" s="1056"/>
      <c r="CE6" s="1056"/>
      <c r="CF6" s="1056"/>
      <c r="CG6" s="1056"/>
      <c r="CH6" s="1056"/>
      <c r="CI6" s="1056"/>
      <c r="CJ6" s="1056"/>
      <c r="CK6" s="1056"/>
      <c r="CL6" s="1056"/>
      <c r="CM6" s="1056"/>
      <c r="CN6" s="1057"/>
      <c r="CP6" s="1297"/>
      <c r="CQ6" s="1298"/>
    </row>
    <row r="7" spans="1:95" s="717" customFormat="1" ht="8.1" customHeight="1">
      <c r="P7" s="724"/>
      <c r="Q7" s="724"/>
      <c r="R7" s="724"/>
      <c r="S7" s="724"/>
      <c r="T7" s="724"/>
      <c r="U7" s="724"/>
      <c r="V7" s="724"/>
      <c r="W7" s="724"/>
      <c r="X7" s="724"/>
      <c r="Y7" s="724"/>
      <c r="Z7" s="724"/>
      <c r="AA7" s="724"/>
      <c r="AB7" s="724"/>
      <c r="AC7" s="724"/>
      <c r="AW7" s="967"/>
      <c r="AX7" s="968"/>
      <c r="AY7" s="968"/>
      <c r="AZ7" s="968"/>
      <c r="BA7" s="969"/>
      <c r="BB7" s="1085" t="s">
        <v>1360</v>
      </c>
      <c r="BC7" s="1086"/>
      <c r="BD7" s="1086"/>
      <c r="BE7" s="1089">
        <f>IF(BC5="","",基本データ入力シート!AG39)</f>
        <v>0</v>
      </c>
      <c r="BF7" s="1089"/>
      <c r="BG7" s="1089"/>
      <c r="BH7" s="1089"/>
      <c r="BI7" s="1089"/>
      <c r="BJ7" s="1089"/>
      <c r="BK7" s="1089"/>
      <c r="BL7" s="1089"/>
      <c r="BM7" s="1089"/>
      <c r="BN7" s="1089"/>
      <c r="BO7" s="1089"/>
      <c r="BP7" s="1089"/>
      <c r="BQ7" s="1089"/>
      <c r="BR7" s="1057"/>
      <c r="BS7" s="994"/>
      <c r="BT7" s="995"/>
      <c r="BU7" s="995"/>
      <c r="BV7" s="995"/>
      <c r="BW7" s="996"/>
      <c r="BY7" s="1056"/>
      <c r="BZ7" s="1056"/>
      <c r="CA7" s="1056"/>
      <c r="CB7" s="1056"/>
      <c r="CC7" s="1056"/>
      <c r="CD7" s="1056"/>
      <c r="CE7" s="1056"/>
      <c r="CF7" s="1056"/>
      <c r="CG7" s="1056"/>
      <c r="CH7" s="1056"/>
      <c r="CI7" s="1056"/>
      <c r="CJ7" s="1056"/>
      <c r="CK7" s="1056"/>
      <c r="CL7" s="1056"/>
      <c r="CM7" s="1056"/>
      <c r="CN7" s="1057"/>
      <c r="CP7" s="1297"/>
      <c r="CQ7" s="1298"/>
    </row>
    <row r="8" spans="1:95" s="717" customFormat="1" ht="8.1" customHeight="1" thickBot="1">
      <c r="A8" s="1094" t="s">
        <v>1097</v>
      </c>
      <c r="B8" s="1094"/>
      <c r="C8" s="1095" t="s">
        <v>950</v>
      </c>
      <c r="D8" s="1095"/>
      <c r="E8" s="1095"/>
      <c r="F8" s="1095"/>
      <c r="G8" s="1095"/>
      <c r="H8" s="1102" t="s">
        <v>1079</v>
      </c>
      <c r="I8" s="1095" t="s">
        <v>1361</v>
      </c>
      <c r="J8" s="1095"/>
      <c r="K8" s="1095"/>
      <c r="L8" s="1095"/>
      <c r="M8" s="1095"/>
      <c r="N8" s="1103" t="s">
        <v>1362</v>
      </c>
      <c r="O8" s="1103"/>
      <c r="P8" s="1090" t="s">
        <v>1091</v>
      </c>
      <c r="Q8" s="1090"/>
      <c r="R8" s="1090"/>
      <c r="S8" s="1090"/>
      <c r="T8" s="1090"/>
      <c r="U8" s="1090"/>
      <c r="V8" s="1090"/>
      <c r="W8" s="1090"/>
      <c r="X8" s="1090"/>
      <c r="Y8" s="1090"/>
      <c r="Z8" s="1090"/>
      <c r="AA8" s="1090"/>
      <c r="AB8" s="1090"/>
      <c r="AC8" s="1090"/>
      <c r="AD8" s="1090"/>
      <c r="AE8" s="1090"/>
      <c r="AF8" s="725"/>
      <c r="AG8" s="1092" t="s">
        <v>1363</v>
      </c>
      <c r="AH8" s="1092"/>
      <c r="AI8" s="1092"/>
      <c r="AJ8" s="1092"/>
      <c r="AK8" s="1092"/>
      <c r="AL8" s="1092"/>
      <c r="AM8" s="1092"/>
      <c r="AN8" s="1092"/>
      <c r="AO8" s="1092"/>
      <c r="AP8" s="1092"/>
      <c r="AW8" s="970"/>
      <c r="AX8" s="971"/>
      <c r="AY8" s="971"/>
      <c r="AZ8" s="971"/>
      <c r="BA8" s="972"/>
      <c r="BB8" s="1087"/>
      <c r="BC8" s="1088"/>
      <c r="BD8" s="1088"/>
      <c r="BE8" s="1058"/>
      <c r="BF8" s="1058"/>
      <c r="BG8" s="1058"/>
      <c r="BH8" s="1058"/>
      <c r="BI8" s="1058"/>
      <c r="BJ8" s="1058"/>
      <c r="BK8" s="1058"/>
      <c r="BL8" s="1058"/>
      <c r="BM8" s="1058"/>
      <c r="BN8" s="1058"/>
      <c r="BO8" s="1058"/>
      <c r="BP8" s="1058"/>
      <c r="BQ8" s="1058"/>
      <c r="BR8" s="1059"/>
      <c r="BS8" s="997"/>
      <c r="BT8" s="998"/>
      <c r="BU8" s="998"/>
      <c r="BV8" s="998"/>
      <c r="BW8" s="999"/>
      <c r="BX8" s="726"/>
      <c r="BY8" s="1058"/>
      <c r="BZ8" s="1058"/>
      <c r="CA8" s="1058"/>
      <c r="CB8" s="1058"/>
      <c r="CC8" s="1058"/>
      <c r="CD8" s="1058"/>
      <c r="CE8" s="1058"/>
      <c r="CF8" s="1058"/>
      <c r="CG8" s="1058"/>
      <c r="CH8" s="1058"/>
      <c r="CI8" s="1058"/>
      <c r="CJ8" s="1058"/>
      <c r="CK8" s="1058"/>
      <c r="CL8" s="1058"/>
      <c r="CM8" s="1058"/>
      <c r="CN8" s="1059"/>
      <c r="CP8" s="944"/>
      <c r="CQ8" s="946"/>
    </row>
    <row r="9" spans="1:95" s="717" customFormat="1" ht="8.1" customHeight="1" thickTop="1">
      <c r="A9" s="1094"/>
      <c r="B9" s="1094"/>
      <c r="C9" s="1095"/>
      <c r="D9" s="1095"/>
      <c r="E9" s="1095"/>
      <c r="F9" s="1095"/>
      <c r="G9" s="1095"/>
      <c r="H9" s="1102"/>
      <c r="I9" s="1095"/>
      <c r="J9" s="1095"/>
      <c r="K9" s="1095"/>
      <c r="L9" s="1095"/>
      <c r="M9" s="1095"/>
      <c r="N9" s="1103"/>
      <c r="O9" s="1103"/>
      <c r="P9" s="1090"/>
      <c r="Q9" s="1090"/>
      <c r="R9" s="1090"/>
      <c r="S9" s="1090"/>
      <c r="T9" s="1090"/>
      <c r="U9" s="1090"/>
      <c r="V9" s="1090"/>
      <c r="W9" s="1090"/>
      <c r="X9" s="1090"/>
      <c r="Y9" s="1090"/>
      <c r="Z9" s="1090"/>
      <c r="AA9" s="1090"/>
      <c r="AB9" s="1090"/>
      <c r="AC9" s="1090"/>
      <c r="AD9" s="1090"/>
      <c r="AE9" s="1090"/>
      <c r="AF9" s="725"/>
      <c r="AG9" s="1092"/>
      <c r="AH9" s="1092"/>
      <c r="AI9" s="1092"/>
      <c r="AJ9" s="1092"/>
      <c r="AK9" s="1092"/>
      <c r="AL9" s="1092"/>
      <c r="AM9" s="1092"/>
      <c r="AN9" s="1092"/>
      <c r="AO9" s="1092"/>
      <c r="AP9" s="1092"/>
      <c r="AW9" s="964" t="s">
        <v>952</v>
      </c>
      <c r="AX9" s="965"/>
      <c r="AY9" s="965"/>
      <c r="AZ9" s="965"/>
      <c r="BA9" s="966"/>
      <c r="BB9" s="1096" t="s">
        <v>1098</v>
      </c>
      <c r="BC9" s="1097"/>
      <c r="BD9" s="1100" t="str">
        <f>IF(BC5="","",基本データ入力シート!N41)</f>
        <v>171-0031</v>
      </c>
      <c r="BE9" s="1100"/>
      <c r="BF9" s="1100"/>
      <c r="BG9" s="1100"/>
      <c r="BH9" s="1100"/>
      <c r="BI9" s="1000"/>
      <c r="BJ9" s="1000"/>
      <c r="BK9" s="1000"/>
      <c r="BL9" s="1000"/>
      <c r="BM9" s="1000"/>
      <c r="BN9" s="1000"/>
      <c r="BO9" s="1000"/>
      <c r="BP9" s="1000"/>
      <c r="BQ9" s="1000"/>
      <c r="BR9" s="1000"/>
      <c r="BS9" s="1000"/>
      <c r="BT9" s="1000"/>
      <c r="BU9" s="1000"/>
      <c r="BV9" s="1000"/>
      <c r="BW9" s="1000"/>
      <c r="BX9" s="1000"/>
      <c r="BY9" s="1000"/>
      <c r="BZ9" s="1000"/>
      <c r="CA9" s="1000"/>
      <c r="CB9" s="1000"/>
      <c r="CC9" s="1000"/>
      <c r="CD9" s="1000"/>
      <c r="CE9" s="1000"/>
      <c r="CF9" s="1000"/>
      <c r="CG9" s="1000"/>
      <c r="CH9" s="1000"/>
      <c r="CI9" s="1000"/>
      <c r="CJ9" s="1000"/>
      <c r="CK9" s="1000"/>
      <c r="CL9" s="1000"/>
      <c r="CM9" s="1000"/>
      <c r="CN9" s="1001"/>
    </row>
    <row r="10" spans="1:95" s="717" customFormat="1" ht="8.1" customHeight="1">
      <c r="A10" s="1094"/>
      <c r="B10" s="1094"/>
      <c r="C10" s="1095"/>
      <c r="D10" s="1095"/>
      <c r="E10" s="1095"/>
      <c r="F10" s="1095"/>
      <c r="G10" s="1095"/>
      <c r="H10" s="1102"/>
      <c r="I10" s="1095"/>
      <c r="J10" s="1095"/>
      <c r="K10" s="1095"/>
      <c r="L10" s="1095"/>
      <c r="M10" s="1095"/>
      <c r="N10" s="1103"/>
      <c r="O10" s="1103"/>
      <c r="P10" s="1091"/>
      <c r="Q10" s="1091"/>
      <c r="R10" s="1091"/>
      <c r="S10" s="1091"/>
      <c r="T10" s="1091"/>
      <c r="U10" s="1091"/>
      <c r="V10" s="1091"/>
      <c r="W10" s="1091"/>
      <c r="X10" s="1091"/>
      <c r="Y10" s="1091"/>
      <c r="Z10" s="1091"/>
      <c r="AA10" s="1091"/>
      <c r="AB10" s="1091"/>
      <c r="AC10" s="1091"/>
      <c r="AD10" s="1091"/>
      <c r="AE10" s="1091"/>
      <c r="AF10" s="727"/>
      <c r="AG10" s="1093"/>
      <c r="AH10" s="1093"/>
      <c r="AI10" s="1093"/>
      <c r="AJ10" s="1093"/>
      <c r="AK10" s="1093"/>
      <c r="AL10" s="1093"/>
      <c r="AM10" s="1093"/>
      <c r="AN10" s="1093"/>
      <c r="AO10" s="1093"/>
      <c r="AP10" s="1093"/>
      <c r="AW10" s="967"/>
      <c r="AX10" s="968"/>
      <c r="AY10" s="968"/>
      <c r="AZ10" s="968"/>
      <c r="BA10" s="969"/>
      <c r="BB10" s="1098"/>
      <c r="BC10" s="1099"/>
      <c r="BD10" s="1101"/>
      <c r="BE10" s="1101"/>
      <c r="BF10" s="1101"/>
      <c r="BG10" s="1101"/>
      <c r="BH10" s="1101"/>
      <c r="BI10" s="1002"/>
      <c r="BJ10" s="1002"/>
      <c r="BK10" s="1002"/>
      <c r="BL10" s="1002"/>
      <c r="BM10" s="1002"/>
      <c r="BN10" s="1002"/>
      <c r="BO10" s="1002"/>
      <c r="BP10" s="1002"/>
      <c r="BQ10" s="1002"/>
      <c r="BR10" s="1002"/>
      <c r="BS10" s="1002"/>
      <c r="BT10" s="1002"/>
      <c r="BU10" s="1002"/>
      <c r="BV10" s="1002"/>
      <c r="BW10" s="1002"/>
      <c r="BX10" s="1002"/>
      <c r="BY10" s="1002"/>
      <c r="BZ10" s="1002"/>
      <c r="CA10" s="1002"/>
      <c r="CB10" s="1002"/>
      <c r="CC10" s="1002"/>
      <c r="CD10" s="1002"/>
      <c r="CE10" s="1002"/>
      <c r="CF10" s="1002"/>
      <c r="CG10" s="1002"/>
      <c r="CH10" s="1002"/>
      <c r="CI10" s="1002"/>
      <c r="CJ10" s="1002"/>
      <c r="CK10" s="1002"/>
      <c r="CL10" s="1002"/>
      <c r="CM10" s="1002"/>
      <c r="CN10" s="1003"/>
    </row>
    <row r="11" spans="1:95" s="717" customFormat="1" ht="8.1" customHeight="1">
      <c r="A11" s="1094" t="s">
        <v>1097</v>
      </c>
      <c r="B11" s="1094"/>
      <c r="C11" s="1095" t="s">
        <v>953</v>
      </c>
      <c r="D11" s="1095"/>
      <c r="E11" s="1095"/>
      <c r="F11" s="1095"/>
      <c r="G11" s="1095"/>
      <c r="H11" s="1102" t="s">
        <v>1079</v>
      </c>
      <c r="I11" s="1095" t="s">
        <v>1364</v>
      </c>
      <c r="J11" s="1095"/>
      <c r="K11" s="1095"/>
      <c r="L11" s="1095"/>
      <c r="M11" s="1095"/>
      <c r="N11" s="1103" t="s">
        <v>1362</v>
      </c>
      <c r="O11" s="1103"/>
      <c r="P11" s="1104" t="str">
        <f>基本データ入力シート!L12</f>
        <v>○○３丁目計画</v>
      </c>
      <c r="Q11" s="1105"/>
      <c r="R11" s="1105"/>
      <c r="S11" s="1105"/>
      <c r="T11" s="1105"/>
      <c r="U11" s="1105"/>
      <c r="V11" s="1105"/>
      <c r="W11" s="1105"/>
      <c r="X11" s="1105"/>
      <c r="Y11" s="1105"/>
      <c r="Z11" s="1105"/>
      <c r="AA11" s="1105"/>
      <c r="AB11" s="1105"/>
      <c r="AC11" s="1105"/>
      <c r="AD11" s="1105"/>
      <c r="AE11" s="1105"/>
      <c r="AF11" s="725"/>
      <c r="AG11" s="1106">
        <f>基本データ入力シート!AE12</f>
        <v>0</v>
      </c>
      <c r="AH11" s="1107"/>
      <c r="AI11" s="1107"/>
      <c r="AJ11" s="1107"/>
      <c r="AK11" s="1107"/>
      <c r="AL11" s="1107"/>
      <c r="AM11" s="1107"/>
      <c r="AN11" s="1107"/>
      <c r="AO11" s="1107"/>
      <c r="AP11" s="1107"/>
      <c r="AW11" s="967"/>
      <c r="AX11" s="968"/>
      <c r="AY11" s="968"/>
      <c r="AZ11" s="968"/>
      <c r="BA11" s="969"/>
      <c r="BB11" s="723"/>
      <c r="BC11" s="1136" t="str">
        <f>IF(BC5="","",基本データ入力シート!L42)</f>
        <v>東京都豊島区目白**-**</v>
      </c>
      <c r="BD11" s="1136"/>
      <c r="BE11" s="1136"/>
      <c r="BF11" s="1136"/>
      <c r="BG11" s="1136"/>
      <c r="BH11" s="1136"/>
      <c r="BI11" s="1136"/>
      <c r="BJ11" s="1136"/>
      <c r="BK11" s="1136"/>
      <c r="BL11" s="1136"/>
      <c r="BM11" s="1136"/>
      <c r="BN11" s="1136"/>
      <c r="BO11" s="1136"/>
      <c r="BP11" s="1136"/>
      <c r="BQ11" s="1136"/>
      <c r="BR11" s="1136"/>
      <c r="BS11" s="1136"/>
      <c r="BT11" s="1136"/>
      <c r="BU11" s="1136"/>
      <c r="BV11" s="1136"/>
      <c r="BW11" s="1136"/>
      <c r="BX11" s="1136"/>
      <c r="BY11" s="1136"/>
      <c r="BZ11" s="1136"/>
      <c r="CA11" s="1136"/>
      <c r="CB11" s="1136"/>
      <c r="CC11" s="1137" t="s">
        <v>1099</v>
      </c>
      <c r="CD11" s="1137"/>
      <c r="CE11" s="1137"/>
      <c r="CF11" s="1139" t="str">
        <f>IF(BC5="","",基本データ入力シート!L44)</f>
        <v>03-3984-4120</v>
      </c>
      <c r="CG11" s="1139"/>
      <c r="CH11" s="1139"/>
      <c r="CI11" s="1139"/>
      <c r="CJ11" s="1139"/>
      <c r="CK11" s="1139"/>
      <c r="CL11" s="1139"/>
      <c r="CM11" s="1139"/>
      <c r="CN11" s="1108" t="s">
        <v>1100</v>
      </c>
    </row>
    <row r="12" spans="1:95" s="717" customFormat="1" ht="8.1" customHeight="1">
      <c r="A12" s="1094"/>
      <c r="B12" s="1094"/>
      <c r="C12" s="1095"/>
      <c r="D12" s="1095"/>
      <c r="E12" s="1095"/>
      <c r="F12" s="1095"/>
      <c r="G12" s="1095"/>
      <c r="H12" s="1102"/>
      <c r="I12" s="1095"/>
      <c r="J12" s="1095"/>
      <c r="K12" s="1095"/>
      <c r="L12" s="1095"/>
      <c r="M12" s="1095"/>
      <c r="N12" s="1103"/>
      <c r="O12" s="1103"/>
      <c r="P12" s="1090"/>
      <c r="Q12" s="1090"/>
      <c r="R12" s="1090"/>
      <c r="S12" s="1090"/>
      <c r="T12" s="1090"/>
      <c r="U12" s="1090"/>
      <c r="V12" s="1090"/>
      <c r="W12" s="1090"/>
      <c r="X12" s="1090"/>
      <c r="Y12" s="1090"/>
      <c r="Z12" s="1090"/>
      <c r="AA12" s="1090"/>
      <c r="AB12" s="1090"/>
      <c r="AC12" s="1090"/>
      <c r="AD12" s="1090"/>
      <c r="AE12" s="1090"/>
      <c r="AF12" s="725"/>
      <c r="AG12" s="1092"/>
      <c r="AH12" s="1092"/>
      <c r="AI12" s="1092"/>
      <c r="AJ12" s="1092"/>
      <c r="AK12" s="1092"/>
      <c r="AL12" s="1092"/>
      <c r="AM12" s="1092"/>
      <c r="AN12" s="1092"/>
      <c r="AO12" s="1092"/>
      <c r="AP12" s="1092"/>
      <c r="AW12" s="970"/>
      <c r="AX12" s="971"/>
      <c r="AY12" s="971"/>
      <c r="AZ12" s="971"/>
      <c r="BA12" s="972"/>
      <c r="BB12" s="728"/>
      <c r="BC12" s="1004"/>
      <c r="BD12" s="1004"/>
      <c r="BE12" s="1004"/>
      <c r="BF12" s="1004"/>
      <c r="BG12" s="1004"/>
      <c r="BH12" s="1004"/>
      <c r="BI12" s="1004"/>
      <c r="BJ12" s="1004"/>
      <c r="BK12" s="1004"/>
      <c r="BL12" s="1004"/>
      <c r="BM12" s="1004"/>
      <c r="BN12" s="1004"/>
      <c r="BO12" s="1004"/>
      <c r="BP12" s="1004"/>
      <c r="BQ12" s="1004"/>
      <c r="BR12" s="1004"/>
      <c r="BS12" s="1004"/>
      <c r="BT12" s="1004"/>
      <c r="BU12" s="1004"/>
      <c r="BV12" s="1004"/>
      <c r="BW12" s="1004"/>
      <c r="BX12" s="1004"/>
      <c r="BY12" s="1004"/>
      <c r="BZ12" s="1004"/>
      <c r="CA12" s="1004"/>
      <c r="CB12" s="1004"/>
      <c r="CC12" s="1138"/>
      <c r="CD12" s="1138"/>
      <c r="CE12" s="1138"/>
      <c r="CF12" s="1140"/>
      <c r="CG12" s="1140"/>
      <c r="CH12" s="1140"/>
      <c r="CI12" s="1140"/>
      <c r="CJ12" s="1140"/>
      <c r="CK12" s="1140"/>
      <c r="CL12" s="1140"/>
      <c r="CM12" s="1140"/>
      <c r="CN12" s="1109"/>
    </row>
    <row r="13" spans="1:95" s="717" customFormat="1" ht="8.1" customHeight="1">
      <c r="A13" s="1094"/>
      <c r="B13" s="1094"/>
      <c r="C13" s="1095"/>
      <c r="D13" s="1095"/>
      <c r="E13" s="1095"/>
      <c r="F13" s="1095"/>
      <c r="G13" s="1095"/>
      <c r="H13" s="1102"/>
      <c r="I13" s="1095"/>
      <c r="J13" s="1095"/>
      <c r="K13" s="1095"/>
      <c r="L13" s="1095"/>
      <c r="M13" s="1095"/>
      <c r="N13" s="1103"/>
      <c r="O13" s="1103"/>
      <c r="P13" s="1091"/>
      <c r="Q13" s="1091"/>
      <c r="R13" s="1091"/>
      <c r="S13" s="1091"/>
      <c r="T13" s="1091"/>
      <c r="U13" s="1091"/>
      <c r="V13" s="1091"/>
      <c r="W13" s="1091"/>
      <c r="X13" s="1091"/>
      <c r="Y13" s="1091"/>
      <c r="Z13" s="1091"/>
      <c r="AA13" s="1091"/>
      <c r="AB13" s="1091"/>
      <c r="AC13" s="1091"/>
      <c r="AD13" s="1091"/>
      <c r="AE13" s="1091"/>
      <c r="AF13" s="727"/>
      <c r="AG13" s="1093"/>
      <c r="AH13" s="1093"/>
      <c r="AI13" s="1093"/>
      <c r="AJ13" s="1093"/>
      <c r="AK13" s="1093"/>
      <c r="AL13" s="1093"/>
      <c r="AM13" s="1093"/>
      <c r="AN13" s="1093"/>
      <c r="AO13" s="1093"/>
      <c r="AP13" s="1093"/>
      <c r="AW13" s="964" t="s">
        <v>954</v>
      </c>
      <c r="AX13" s="965"/>
      <c r="AY13" s="965"/>
      <c r="AZ13" s="965"/>
      <c r="BA13" s="966"/>
      <c r="BB13" s="729"/>
      <c r="BC13" s="1110" t="str">
        <f>IF(BC5="","",基本データ入力シート!L15)</f>
        <v>（仮称）○○市○○区○○３丁目計画新築工事</v>
      </c>
      <c r="BD13" s="1110"/>
      <c r="BE13" s="1110"/>
      <c r="BF13" s="1110"/>
      <c r="BG13" s="1110"/>
      <c r="BH13" s="1110"/>
      <c r="BI13" s="1110"/>
      <c r="BJ13" s="1110"/>
      <c r="BK13" s="1110"/>
      <c r="BL13" s="1110"/>
      <c r="BM13" s="1110"/>
      <c r="BN13" s="1110"/>
      <c r="BO13" s="1110"/>
      <c r="BP13" s="1110"/>
      <c r="BQ13" s="1110"/>
      <c r="BR13" s="1110"/>
      <c r="BS13" s="1110"/>
      <c r="BT13" s="1110"/>
      <c r="BU13" s="1110"/>
      <c r="BV13" s="1110"/>
      <c r="BW13" s="1110"/>
      <c r="BX13" s="1110"/>
      <c r="BY13" s="1110"/>
      <c r="BZ13" s="1110"/>
      <c r="CA13" s="1110"/>
      <c r="CB13" s="1110"/>
      <c r="CC13" s="1110"/>
      <c r="CD13" s="1110"/>
      <c r="CE13" s="1110"/>
      <c r="CF13" s="1110"/>
      <c r="CG13" s="1110"/>
      <c r="CH13" s="1110"/>
      <c r="CI13" s="1110"/>
      <c r="CJ13" s="1110"/>
      <c r="CK13" s="1110"/>
      <c r="CL13" s="1110"/>
      <c r="CM13" s="1110"/>
      <c r="CN13" s="1111"/>
    </row>
    <row r="14" spans="1:95" s="717" customFormat="1" ht="8.1" customHeight="1">
      <c r="AW14" s="967"/>
      <c r="AX14" s="968"/>
      <c r="AY14" s="968"/>
      <c r="AZ14" s="968"/>
      <c r="BA14" s="969"/>
      <c r="BB14" s="730"/>
      <c r="BC14" s="1112"/>
      <c r="BD14" s="1112"/>
      <c r="BE14" s="1112"/>
      <c r="BF14" s="1112"/>
      <c r="BG14" s="1112"/>
      <c r="BH14" s="1112"/>
      <c r="BI14" s="1112"/>
      <c r="BJ14" s="1112"/>
      <c r="BK14" s="1112"/>
      <c r="BL14" s="1112"/>
      <c r="BM14" s="1112"/>
      <c r="BN14" s="1112"/>
      <c r="BO14" s="1112"/>
      <c r="BP14" s="1112"/>
      <c r="BQ14" s="1112"/>
      <c r="BR14" s="1112"/>
      <c r="BS14" s="1112"/>
      <c r="BT14" s="1112"/>
      <c r="BU14" s="1112"/>
      <c r="BV14" s="1112"/>
      <c r="BW14" s="1112"/>
      <c r="BX14" s="1112"/>
      <c r="BY14" s="1112"/>
      <c r="BZ14" s="1112"/>
      <c r="CA14" s="1112"/>
      <c r="CB14" s="1112"/>
      <c r="CC14" s="1112"/>
      <c r="CD14" s="1112"/>
      <c r="CE14" s="1112"/>
      <c r="CF14" s="1112"/>
      <c r="CG14" s="1112"/>
      <c r="CH14" s="1112"/>
      <c r="CI14" s="1112"/>
      <c r="CJ14" s="1112"/>
      <c r="CK14" s="1112"/>
      <c r="CL14" s="1112"/>
      <c r="CM14" s="1112"/>
      <c r="CN14" s="1113"/>
    </row>
    <row r="15" spans="1:95" s="717" customFormat="1" ht="8.1" customHeight="1">
      <c r="A15" s="964" t="s">
        <v>955</v>
      </c>
      <c r="B15" s="965"/>
      <c r="C15" s="965"/>
      <c r="D15" s="965"/>
      <c r="E15" s="966"/>
      <c r="F15" s="1042" t="s">
        <v>956</v>
      </c>
      <c r="G15" s="1043"/>
      <c r="H15" s="1043"/>
      <c r="I15" s="1043"/>
      <c r="J15" s="1043"/>
      <c r="K15" s="1043"/>
      <c r="L15" s="1043"/>
      <c r="M15" s="1043"/>
      <c r="N15" s="1044"/>
      <c r="O15" s="1042" t="s">
        <v>957</v>
      </c>
      <c r="P15" s="1043"/>
      <c r="Q15" s="1043"/>
      <c r="R15" s="1043"/>
      <c r="S15" s="1043"/>
      <c r="T15" s="1043"/>
      <c r="U15" s="1043"/>
      <c r="V15" s="1043"/>
      <c r="W15" s="1043"/>
      <c r="X15" s="1043"/>
      <c r="Y15" s="1043"/>
      <c r="Z15" s="1043"/>
      <c r="AA15" s="1043"/>
      <c r="AB15" s="1043"/>
      <c r="AC15" s="1044"/>
      <c r="AD15" s="1114" t="s">
        <v>958</v>
      </c>
      <c r="AE15" s="1115"/>
      <c r="AF15" s="1115"/>
      <c r="AG15" s="1115"/>
      <c r="AH15" s="1115"/>
      <c r="AI15" s="1115"/>
      <c r="AJ15" s="1115"/>
      <c r="AK15" s="1115"/>
      <c r="AL15" s="1115"/>
      <c r="AM15" s="1115"/>
      <c r="AN15" s="1115"/>
      <c r="AO15" s="1115"/>
      <c r="AP15" s="1115"/>
      <c r="AQ15" s="1115"/>
      <c r="AR15" s="1116"/>
      <c r="AW15" s="967"/>
      <c r="AX15" s="968"/>
      <c r="AY15" s="968"/>
      <c r="AZ15" s="968"/>
      <c r="BA15" s="969"/>
      <c r="BB15" s="730"/>
      <c r="BC15" s="1112"/>
      <c r="BD15" s="1112"/>
      <c r="BE15" s="1112"/>
      <c r="BF15" s="1112"/>
      <c r="BG15" s="1112"/>
      <c r="BH15" s="1112"/>
      <c r="BI15" s="1112"/>
      <c r="BJ15" s="1112"/>
      <c r="BK15" s="1112"/>
      <c r="BL15" s="1112"/>
      <c r="BM15" s="1112"/>
      <c r="BN15" s="1112"/>
      <c r="BO15" s="1112"/>
      <c r="BP15" s="1112"/>
      <c r="BQ15" s="1112"/>
      <c r="BR15" s="1112"/>
      <c r="BS15" s="1112"/>
      <c r="BT15" s="1112"/>
      <c r="BU15" s="1112"/>
      <c r="BV15" s="1112"/>
      <c r="BW15" s="1112"/>
      <c r="BX15" s="1112"/>
      <c r="BY15" s="1112"/>
      <c r="BZ15" s="1112"/>
      <c r="CA15" s="1112"/>
      <c r="CB15" s="1112"/>
      <c r="CC15" s="1112"/>
      <c r="CD15" s="1112"/>
      <c r="CE15" s="1112"/>
      <c r="CF15" s="1112"/>
      <c r="CG15" s="1112"/>
      <c r="CH15" s="1112"/>
      <c r="CI15" s="1112"/>
      <c r="CJ15" s="1112"/>
      <c r="CK15" s="1112"/>
      <c r="CL15" s="1112"/>
      <c r="CM15" s="1112"/>
      <c r="CN15" s="1113"/>
    </row>
    <row r="16" spans="1:95" s="717" customFormat="1" ht="8.1" customHeight="1">
      <c r="A16" s="967"/>
      <c r="B16" s="968"/>
      <c r="C16" s="968"/>
      <c r="D16" s="968"/>
      <c r="E16" s="969"/>
      <c r="F16" s="1045"/>
      <c r="G16" s="1046"/>
      <c r="H16" s="1046"/>
      <c r="I16" s="1046"/>
      <c r="J16" s="1046"/>
      <c r="K16" s="1046"/>
      <c r="L16" s="1046"/>
      <c r="M16" s="1046"/>
      <c r="N16" s="1047"/>
      <c r="O16" s="1045"/>
      <c r="P16" s="1046"/>
      <c r="Q16" s="1046"/>
      <c r="R16" s="1046"/>
      <c r="S16" s="1046"/>
      <c r="T16" s="1046"/>
      <c r="U16" s="1046"/>
      <c r="V16" s="1046"/>
      <c r="W16" s="1046"/>
      <c r="X16" s="1046"/>
      <c r="Y16" s="1046"/>
      <c r="Z16" s="1046"/>
      <c r="AA16" s="1046"/>
      <c r="AB16" s="1046"/>
      <c r="AC16" s="1047"/>
      <c r="AD16" s="1117"/>
      <c r="AE16" s="1118"/>
      <c r="AF16" s="1118"/>
      <c r="AG16" s="1118"/>
      <c r="AH16" s="1118"/>
      <c r="AI16" s="1118"/>
      <c r="AJ16" s="1118"/>
      <c r="AK16" s="1118"/>
      <c r="AL16" s="1118"/>
      <c r="AM16" s="1118"/>
      <c r="AN16" s="1118"/>
      <c r="AO16" s="1118"/>
      <c r="AP16" s="1118"/>
      <c r="AQ16" s="1118"/>
      <c r="AR16" s="1119"/>
      <c r="AW16" s="967"/>
      <c r="AX16" s="968"/>
      <c r="AY16" s="968"/>
      <c r="AZ16" s="968"/>
      <c r="BA16" s="969"/>
      <c r="BB16" s="730"/>
      <c r="BC16" s="1120" t="str">
        <f>IF(BC5="","",CONCATENATE(基本データ入力シート!AM46,基本データ入力シート!AM47))</f>
        <v>うち型枠組立・解体の工事</v>
      </c>
      <c r="BD16" s="1120"/>
      <c r="BE16" s="1120"/>
      <c r="BF16" s="1120"/>
      <c r="BG16" s="1120"/>
      <c r="BH16" s="1120"/>
      <c r="BI16" s="1120"/>
      <c r="BJ16" s="1120"/>
      <c r="BK16" s="1120"/>
      <c r="BL16" s="1120"/>
      <c r="BM16" s="1120"/>
      <c r="BN16" s="1120"/>
      <c r="BO16" s="1120"/>
      <c r="BP16" s="1120"/>
      <c r="BQ16" s="1120"/>
      <c r="BR16" s="1120"/>
      <c r="BS16" s="1120"/>
      <c r="BT16" s="1120"/>
      <c r="BU16" s="1120"/>
      <c r="BV16" s="1120"/>
      <c r="BW16" s="1120"/>
      <c r="BX16" s="1120"/>
      <c r="BY16" s="1120"/>
      <c r="BZ16" s="1120"/>
      <c r="CA16" s="1120"/>
      <c r="CB16" s="1120"/>
      <c r="CC16" s="1120"/>
      <c r="CD16" s="1120"/>
      <c r="CE16" s="1120"/>
      <c r="CF16" s="1120"/>
      <c r="CG16" s="1120"/>
      <c r="CH16" s="1120"/>
      <c r="CI16" s="1120"/>
      <c r="CJ16" s="1120"/>
      <c r="CK16" s="1120"/>
      <c r="CL16" s="1120"/>
      <c r="CM16" s="1120"/>
      <c r="CN16" s="1121"/>
    </row>
    <row r="17" spans="1:98" s="717" customFormat="1" ht="8.1" customHeight="1">
      <c r="A17" s="967"/>
      <c r="B17" s="968"/>
      <c r="C17" s="968"/>
      <c r="D17" s="968"/>
      <c r="E17" s="969"/>
      <c r="F17" s="1124"/>
      <c r="G17" s="1125"/>
      <c r="H17" s="1125"/>
      <c r="I17" s="1125"/>
      <c r="J17" s="1125"/>
      <c r="K17" s="1125"/>
      <c r="L17" s="1130" t="s">
        <v>959</v>
      </c>
      <c r="M17" s="1130"/>
      <c r="N17" s="1131"/>
      <c r="O17" s="1160" t="s">
        <v>960</v>
      </c>
      <c r="P17" s="1161"/>
      <c r="Q17" s="1161" t="s">
        <v>961</v>
      </c>
      <c r="R17" s="1166"/>
      <c r="S17" s="1169">
        <v>3</v>
      </c>
      <c r="T17" s="1097"/>
      <c r="U17" s="1097"/>
      <c r="V17" s="1043" t="s">
        <v>962</v>
      </c>
      <c r="W17" s="1043"/>
      <c r="X17" s="1150">
        <v>3</v>
      </c>
      <c r="Y17" s="1150"/>
      <c r="Z17" s="1150"/>
      <c r="AA17" s="1150"/>
      <c r="AB17" s="1043" t="s">
        <v>963</v>
      </c>
      <c r="AC17" s="1044"/>
      <c r="AD17" s="1096" t="s">
        <v>1456</v>
      </c>
      <c r="AE17" s="1097"/>
      <c r="AF17" s="1097"/>
      <c r="AG17" s="1150">
        <v>3</v>
      </c>
      <c r="AH17" s="1150"/>
      <c r="AI17" s="1043" t="s">
        <v>945</v>
      </c>
      <c r="AJ17" s="1043"/>
      <c r="AK17" s="1150">
        <v>9</v>
      </c>
      <c r="AL17" s="1150"/>
      <c r="AM17" s="1043" t="s">
        <v>946</v>
      </c>
      <c r="AN17" s="1043"/>
      <c r="AO17" s="1150">
        <v>1</v>
      </c>
      <c r="AP17" s="1150"/>
      <c r="AQ17" s="1043" t="s">
        <v>947</v>
      </c>
      <c r="AR17" s="1044"/>
      <c r="AW17" s="967"/>
      <c r="AX17" s="968"/>
      <c r="AY17" s="968"/>
      <c r="AZ17" s="968"/>
      <c r="BA17" s="969"/>
      <c r="BB17" s="730"/>
      <c r="BC17" s="1120"/>
      <c r="BD17" s="1120"/>
      <c r="BE17" s="1120"/>
      <c r="BF17" s="1120"/>
      <c r="BG17" s="1120"/>
      <c r="BH17" s="1120"/>
      <c r="BI17" s="1120"/>
      <c r="BJ17" s="1120"/>
      <c r="BK17" s="1120"/>
      <c r="BL17" s="1120"/>
      <c r="BM17" s="1120"/>
      <c r="BN17" s="1120"/>
      <c r="BO17" s="1120"/>
      <c r="BP17" s="1120"/>
      <c r="BQ17" s="1120"/>
      <c r="BR17" s="1120"/>
      <c r="BS17" s="1120"/>
      <c r="BT17" s="1120"/>
      <c r="BU17" s="1120"/>
      <c r="BV17" s="1120"/>
      <c r="BW17" s="1120"/>
      <c r="BX17" s="1120"/>
      <c r="BY17" s="1120"/>
      <c r="BZ17" s="1120"/>
      <c r="CA17" s="1120"/>
      <c r="CB17" s="1120"/>
      <c r="CC17" s="1120"/>
      <c r="CD17" s="1120"/>
      <c r="CE17" s="1120"/>
      <c r="CF17" s="1120"/>
      <c r="CG17" s="1120"/>
      <c r="CH17" s="1120"/>
      <c r="CI17" s="1120"/>
      <c r="CJ17" s="1120"/>
      <c r="CK17" s="1120"/>
      <c r="CL17" s="1120"/>
      <c r="CM17" s="1120"/>
      <c r="CN17" s="1121"/>
    </row>
    <row r="18" spans="1:98" s="717" customFormat="1" ht="8.1" customHeight="1">
      <c r="A18" s="967"/>
      <c r="B18" s="968"/>
      <c r="C18" s="968"/>
      <c r="D18" s="968"/>
      <c r="E18" s="969"/>
      <c r="F18" s="1126"/>
      <c r="G18" s="1127"/>
      <c r="H18" s="1127"/>
      <c r="I18" s="1127"/>
      <c r="J18" s="1127"/>
      <c r="K18" s="1127"/>
      <c r="L18" s="1132"/>
      <c r="M18" s="1132"/>
      <c r="N18" s="1133"/>
      <c r="O18" s="1162"/>
      <c r="P18" s="1163"/>
      <c r="Q18" s="1163"/>
      <c r="R18" s="1167"/>
      <c r="S18" s="1170"/>
      <c r="T18" s="1099"/>
      <c r="U18" s="1099"/>
      <c r="V18" s="1141"/>
      <c r="W18" s="1141"/>
      <c r="X18" s="1151"/>
      <c r="Y18" s="1151"/>
      <c r="Z18" s="1151"/>
      <c r="AA18" s="1151"/>
      <c r="AB18" s="1141"/>
      <c r="AC18" s="1146"/>
      <c r="AD18" s="1098"/>
      <c r="AE18" s="1099"/>
      <c r="AF18" s="1099"/>
      <c r="AG18" s="1151"/>
      <c r="AH18" s="1151"/>
      <c r="AI18" s="1141"/>
      <c r="AJ18" s="1141"/>
      <c r="AK18" s="1151"/>
      <c r="AL18" s="1151"/>
      <c r="AM18" s="1141"/>
      <c r="AN18" s="1141"/>
      <c r="AO18" s="1151"/>
      <c r="AP18" s="1151"/>
      <c r="AQ18" s="1141"/>
      <c r="AR18" s="1146"/>
      <c r="AW18" s="970"/>
      <c r="AX18" s="971"/>
      <c r="AY18" s="971"/>
      <c r="AZ18" s="971"/>
      <c r="BA18" s="972"/>
      <c r="BB18" s="731"/>
      <c r="BC18" s="1122"/>
      <c r="BD18" s="1122"/>
      <c r="BE18" s="1122"/>
      <c r="BF18" s="1122"/>
      <c r="BG18" s="1122"/>
      <c r="BH18" s="1122"/>
      <c r="BI18" s="1122"/>
      <c r="BJ18" s="1122"/>
      <c r="BK18" s="1122"/>
      <c r="BL18" s="1122"/>
      <c r="BM18" s="1122"/>
      <c r="BN18" s="1122"/>
      <c r="BO18" s="1122"/>
      <c r="BP18" s="1122"/>
      <c r="BQ18" s="1122"/>
      <c r="BR18" s="1122"/>
      <c r="BS18" s="1122"/>
      <c r="BT18" s="1122"/>
      <c r="BU18" s="1122"/>
      <c r="BV18" s="1122"/>
      <c r="BW18" s="1122"/>
      <c r="BX18" s="1122"/>
      <c r="BY18" s="1122"/>
      <c r="BZ18" s="1122"/>
      <c r="CA18" s="1122"/>
      <c r="CB18" s="1122"/>
      <c r="CC18" s="1122"/>
      <c r="CD18" s="1122"/>
      <c r="CE18" s="1122"/>
      <c r="CF18" s="1122"/>
      <c r="CG18" s="1122"/>
      <c r="CH18" s="1122"/>
      <c r="CI18" s="1122"/>
      <c r="CJ18" s="1122"/>
      <c r="CK18" s="1122"/>
      <c r="CL18" s="1122"/>
      <c r="CM18" s="1122"/>
      <c r="CN18" s="1123"/>
    </row>
    <row r="19" spans="1:98" s="717" customFormat="1" ht="8.1" customHeight="1">
      <c r="A19" s="967"/>
      <c r="B19" s="968"/>
      <c r="C19" s="968"/>
      <c r="D19" s="968"/>
      <c r="E19" s="969"/>
      <c r="F19" s="1126"/>
      <c r="G19" s="1127"/>
      <c r="H19" s="1127"/>
      <c r="I19" s="1127"/>
      <c r="J19" s="1127"/>
      <c r="K19" s="1127"/>
      <c r="L19" s="1132"/>
      <c r="M19" s="1132"/>
      <c r="N19" s="1133"/>
      <c r="O19" s="1162"/>
      <c r="P19" s="1163"/>
      <c r="Q19" s="1163"/>
      <c r="R19" s="1167"/>
      <c r="S19" s="1170"/>
      <c r="T19" s="1099"/>
      <c r="U19" s="1099"/>
      <c r="V19" s="1141"/>
      <c r="W19" s="1141"/>
      <c r="X19" s="1151"/>
      <c r="Y19" s="1151"/>
      <c r="Z19" s="1151"/>
      <c r="AA19" s="1151"/>
      <c r="AB19" s="1141"/>
      <c r="AC19" s="1146"/>
      <c r="AD19" s="1098"/>
      <c r="AE19" s="1099"/>
      <c r="AF19" s="1099"/>
      <c r="AG19" s="1151"/>
      <c r="AH19" s="1151"/>
      <c r="AI19" s="1141"/>
      <c r="AJ19" s="1141"/>
      <c r="AK19" s="1151"/>
      <c r="AL19" s="1151"/>
      <c r="AM19" s="1141"/>
      <c r="AN19" s="1141"/>
      <c r="AO19" s="1151"/>
      <c r="AP19" s="1151"/>
      <c r="AQ19" s="1141"/>
      <c r="AR19" s="1146"/>
      <c r="AW19" s="991" t="s">
        <v>964</v>
      </c>
      <c r="AX19" s="992"/>
      <c r="AY19" s="992"/>
      <c r="AZ19" s="992"/>
      <c r="BA19" s="993"/>
      <c r="BB19" s="721"/>
      <c r="BC19" s="1043" t="s">
        <v>965</v>
      </c>
      <c r="BD19" s="1043"/>
      <c r="BE19" s="1183" t="s">
        <v>1438</v>
      </c>
      <c r="BF19" s="1183"/>
      <c r="BG19" s="1183"/>
      <c r="BH19" s="1185">
        <f>IF(BC5="","",基本データ入力シート!N59)</f>
        <v>44454</v>
      </c>
      <c r="BI19" s="1185"/>
      <c r="BJ19" s="1150" t="s">
        <v>945</v>
      </c>
      <c r="BK19" s="1150"/>
      <c r="BL19" s="1148">
        <f>BH19</f>
        <v>44454</v>
      </c>
      <c r="BM19" s="1148"/>
      <c r="BN19" s="1150" t="s">
        <v>946</v>
      </c>
      <c r="BO19" s="1150"/>
      <c r="BP19" s="1152">
        <f>BL19</f>
        <v>44454</v>
      </c>
      <c r="BQ19" s="1152"/>
      <c r="BR19" s="1150" t="s">
        <v>947</v>
      </c>
      <c r="BS19" s="1206"/>
      <c r="BT19" s="991" t="s">
        <v>966</v>
      </c>
      <c r="BU19" s="992"/>
      <c r="BV19" s="992"/>
      <c r="BW19" s="992"/>
      <c r="BX19" s="992"/>
      <c r="BY19" s="993"/>
      <c r="BZ19" s="1207" t="s">
        <v>1438</v>
      </c>
      <c r="CA19" s="1208"/>
      <c r="CB19" s="1208"/>
      <c r="CC19" s="1174"/>
      <c r="CD19" s="1174"/>
      <c r="CE19" s="1043" t="s">
        <v>945</v>
      </c>
      <c r="CF19" s="1043"/>
      <c r="CG19" s="1177"/>
      <c r="CH19" s="1177"/>
      <c r="CI19" s="1043" t="s">
        <v>946</v>
      </c>
      <c r="CJ19" s="1043"/>
      <c r="CK19" s="1143"/>
      <c r="CL19" s="1143"/>
      <c r="CM19" s="1043" t="s">
        <v>947</v>
      </c>
      <c r="CN19" s="1044"/>
    </row>
    <row r="20" spans="1:98" s="717" customFormat="1" ht="8.1" customHeight="1">
      <c r="A20" s="967"/>
      <c r="B20" s="968"/>
      <c r="C20" s="968"/>
      <c r="D20" s="968"/>
      <c r="E20" s="969"/>
      <c r="F20" s="1128"/>
      <c r="G20" s="1129"/>
      <c r="H20" s="1129"/>
      <c r="I20" s="1129"/>
      <c r="J20" s="1129"/>
      <c r="K20" s="1129"/>
      <c r="L20" s="1134"/>
      <c r="M20" s="1134"/>
      <c r="N20" s="1135"/>
      <c r="O20" s="1164"/>
      <c r="P20" s="1165"/>
      <c r="Q20" s="1165"/>
      <c r="R20" s="1168"/>
      <c r="S20" s="1171"/>
      <c r="T20" s="1138"/>
      <c r="U20" s="1138"/>
      <c r="V20" s="1046"/>
      <c r="W20" s="1046"/>
      <c r="X20" s="1173"/>
      <c r="Y20" s="1173"/>
      <c r="Z20" s="1173"/>
      <c r="AA20" s="1173"/>
      <c r="AB20" s="1046"/>
      <c r="AC20" s="1047"/>
      <c r="AD20" s="1172"/>
      <c r="AE20" s="1138"/>
      <c r="AF20" s="1138"/>
      <c r="AG20" s="1173"/>
      <c r="AH20" s="1173"/>
      <c r="AI20" s="1046"/>
      <c r="AJ20" s="1046"/>
      <c r="AK20" s="1173"/>
      <c r="AL20" s="1173"/>
      <c r="AM20" s="1046"/>
      <c r="AN20" s="1046"/>
      <c r="AO20" s="1173"/>
      <c r="AP20" s="1173"/>
      <c r="AQ20" s="1046"/>
      <c r="AR20" s="1047"/>
      <c r="AW20" s="994"/>
      <c r="AX20" s="995"/>
      <c r="AY20" s="995"/>
      <c r="AZ20" s="995"/>
      <c r="BA20" s="996"/>
      <c r="BB20" s="723"/>
      <c r="BC20" s="1141"/>
      <c r="BD20" s="1141"/>
      <c r="BE20" s="1184"/>
      <c r="BF20" s="1184"/>
      <c r="BG20" s="1184"/>
      <c r="BH20" s="1186"/>
      <c r="BI20" s="1186"/>
      <c r="BJ20" s="1151"/>
      <c r="BK20" s="1151"/>
      <c r="BL20" s="1149"/>
      <c r="BM20" s="1149"/>
      <c r="BN20" s="1151"/>
      <c r="BO20" s="1151"/>
      <c r="BP20" s="1153"/>
      <c r="BQ20" s="1153"/>
      <c r="BR20" s="1151"/>
      <c r="BS20" s="1157"/>
      <c r="BT20" s="994"/>
      <c r="BU20" s="995"/>
      <c r="BV20" s="995"/>
      <c r="BW20" s="995"/>
      <c r="BX20" s="995"/>
      <c r="BY20" s="996"/>
      <c r="BZ20" s="1209"/>
      <c r="CA20" s="1210"/>
      <c r="CB20" s="1210"/>
      <c r="CC20" s="1175"/>
      <c r="CD20" s="1175"/>
      <c r="CE20" s="1141"/>
      <c r="CF20" s="1141"/>
      <c r="CG20" s="1178"/>
      <c r="CH20" s="1178"/>
      <c r="CI20" s="1141"/>
      <c r="CJ20" s="1141"/>
      <c r="CK20" s="1144"/>
      <c r="CL20" s="1144"/>
      <c r="CM20" s="1141"/>
      <c r="CN20" s="1146"/>
    </row>
    <row r="21" spans="1:98" s="717" customFormat="1" ht="8.1" customHeight="1">
      <c r="A21" s="967"/>
      <c r="B21" s="968"/>
      <c r="C21" s="968"/>
      <c r="D21" s="968"/>
      <c r="E21" s="969"/>
      <c r="F21" s="1124"/>
      <c r="G21" s="1125"/>
      <c r="H21" s="1125"/>
      <c r="I21" s="1125"/>
      <c r="J21" s="1125"/>
      <c r="K21" s="1125"/>
      <c r="L21" s="1130" t="s">
        <v>959</v>
      </c>
      <c r="M21" s="1130"/>
      <c r="N21" s="1131"/>
      <c r="O21" s="1160" t="s">
        <v>960</v>
      </c>
      <c r="P21" s="1161"/>
      <c r="Q21" s="1161" t="s">
        <v>961</v>
      </c>
      <c r="R21" s="1166"/>
      <c r="S21" s="1169"/>
      <c r="T21" s="1097"/>
      <c r="U21" s="1097"/>
      <c r="V21" s="1043" t="s">
        <v>962</v>
      </c>
      <c r="W21" s="1043"/>
      <c r="X21" s="1150"/>
      <c r="Y21" s="1150"/>
      <c r="Z21" s="1150"/>
      <c r="AA21" s="1150"/>
      <c r="AB21" s="1043" t="s">
        <v>963</v>
      </c>
      <c r="AC21" s="1044"/>
      <c r="AD21" s="1096" t="s">
        <v>1456</v>
      </c>
      <c r="AE21" s="1097"/>
      <c r="AF21" s="1097"/>
      <c r="AG21" s="1150"/>
      <c r="AH21" s="1150"/>
      <c r="AI21" s="1043" t="s">
        <v>945</v>
      </c>
      <c r="AJ21" s="1043"/>
      <c r="AK21" s="1150"/>
      <c r="AL21" s="1150"/>
      <c r="AM21" s="1043" t="s">
        <v>946</v>
      </c>
      <c r="AN21" s="1043"/>
      <c r="AO21" s="1150"/>
      <c r="AP21" s="1150"/>
      <c r="AQ21" s="1043" t="s">
        <v>947</v>
      </c>
      <c r="AR21" s="1044"/>
      <c r="AW21" s="994"/>
      <c r="AX21" s="995"/>
      <c r="AY21" s="995"/>
      <c r="AZ21" s="995"/>
      <c r="BA21" s="996"/>
      <c r="BB21" s="723"/>
      <c r="BC21" s="1187" t="s">
        <v>967</v>
      </c>
      <c r="BD21" s="1187"/>
      <c r="BE21" s="1188" t="s">
        <v>1438</v>
      </c>
      <c r="BF21" s="1188"/>
      <c r="BG21" s="1188"/>
      <c r="BH21" s="1190">
        <f>IF(BC5="","",基本データ入力シート!AF59)</f>
        <v>44804</v>
      </c>
      <c r="BI21" s="1190"/>
      <c r="BJ21" s="1156" t="s">
        <v>945</v>
      </c>
      <c r="BK21" s="1156"/>
      <c r="BL21" s="1213">
        <f>BH21</f>
        <v>44804</v>
      </c>
      <c r="BM21" s="1213"/>
      <c r="BN21" s="1156" t="s">
        <v>946</v>
      </c>
      <c r="BO21" s="1156"/>
      <c r="BP21" s="1154">
        <f>BH21</f>
        <v>44804</v>
      </c>
      <c r="BQ21" s="1154"/>
      <c r="BR21" s="1156" t="s">
        <v>947</v>
      </c>
      <c r="BS21" s="1157"/>
      <c r="BT21" s="994"/>
      <c r="BU21" s="995"/>
      <c r="BV21" s="995"/>
      <c r="BW21" s="995"/>
      <c r="BX21" s="995"/>
      <c r="BY21" s="996"/>
      <c r="BZ21" s="1209"/>
      <c r="CA21" s="1210"/>
      <c r="CB21" s="1210"/>
      <c r="CC21" s="1175"/>
      <c r="CD21" s="1175"/>
      <c r="CE21" s="1141"/>
      <c r="CF21" s="1141"/>
      <c r="CG21" s="1178"/>
      <c r="CH21" s="1178"/>
      <c r="CI21" s="1141"/>
      <c r="CJ21" s="1141"/>
      <c r="CK21" s="1144"/>
      <c r="CL21" s="1144"/>
      <c r="CM21" s="1141"/>
      <c r="CN21" s="1146"/>
    </row>
    <row r="22" spans="1:98" s="717" customFormat="1" ht="8.1" customHeight="1">
      <c r="A22" s="967"/>
      <c r="B22" s="968"/>
      <c r="C22" s="968"/>
      <c r="D22" s="968"/>
      <c r="E22" s="969"/>
      <c r="F22" s="1126"/>
      <c r="G22" s="1127"/>
      <c r="H22" s="1127"/>
      <c r="I22" s="1127"/>
      <c r="J22" s="1127"/>
      <c r="K22" s="1127"/>
      <c r="L22" s="1132"/>
      <c r="M22" s="1132"/>
      <c r="N22" s="1133"/>
      <c r="O22" s="1162"/>
      <c r="P22" s="1163"/>
      <c r="Q22" s="1163"/>
      <c r="R22" s="1167"/>
      <c r="S22" s="1170"/>
      <c r="T22" s="1099"/>
      <c r="U22" s="1099"/>
      <c r="V22" s="1141"/>
      <c r="W22" s="1141"/>
      <c r="X22" s="1151"/>
      <c r="Y22" s="1151"/>
      <c r="Z22" s="1151"/>
      <c r="AA22" s="1151"/>
      <c r="AB22" s="1141"/>
      <c r="AC22" s="1146"/>
      <c r="AD22" s="1098"/>
      <c r="AE22" s="1099"/>
      <c r="AF22" s="1099"/>
      <c r="AG22" s="1151"/>
      <c r="AH22" s="1151"/>
      <c r="AI22" s="1141"/>
      <c r="AJ22" s="1141"/>
      <c r="AK22" s="1151"/>
      <c r="AL22" s="1151"/>
      <c r="AM22" s="1141"/>
      <c r="AN22" s="1141"/>
      <c r="AO22" s="1151"/>
      <c r="AP22" s="1151"/>
      <c r="AQ22" s="1141"/>
      <c r="AR22" s="1146"/>
      <c r="AW22" s="1180"/>
      <c r="AX22" s="1181"/>
      <c r="AY22" s="1181"/>
      <c r="AZ22" s="1181"/>
      <c r="BA22" s="1182"/>
      <c r="BB22" s="723"/>
      <c r="BC22" s="1142"/>
      <c r="BD22" s="1142"/>
      <c r="BE22" s="1189"/>
      <c r="BF22" s="1189"/>
      <c r="BG22" s="1189"/>
      <c r="BH22" s="1191"/>
      <c r="BI22" s="1191"/>
      <c r="BJ22" s="1158"/>
      <c r="BK22" s="1158"/>
      <c r="BL22" s="1214"/>
      <c r="BM22" s="1214"/>
      <c r="BN22" s="1158"/>
      <c r="BO22" s="1158"/>
      <c r="BP22" s="1155"/>
      <c r="BQ22" s="1155"/>
      <c r="BR22" s="1158"/>
      <c r="BS22" s="1159"/>
      <c r="BT22" s="1180"/>
      <c r="BU22" s="1181"/>
      <c r="BV22" s="1181"/>
      <c r="BW22" s="1181"/>
      <c r="BX22" s="1181"/>
      <c r="BY22" s="1182"/>
      <c r="BZ22" s="1211"/>
      <c r="CA22" s="1212"/>
      <c r="CB22" s="1212"/>
      <c r="CC22" s="1176"/>
      <c r="CD22" s="1176"/>
      <c r="CE22" s="1142"/>
      <c r="CF22" s="1142"/>
      <c r="CG22" s="1179"/>
      <c r="CH22" s="1179"/>
      <c r="CI22" s="1142"/>
      <c r="CJ22" s="1142"/>
      <c r="CK22" s="1145"/>
      <c r="CL22" s="1145"/>
      <c r="CM22" s="1142"/>
      <c r="CN22" s="1147"/>
    </row>
    <row r="23" spans="1:98" s="717" customFormat="1" ht="8.1" customHeight="1">
      <c r="A23" s="967"/>
      <c r="B23" s="968"/>
      <c r="C23" s="968"/>
      <c r="D23" s="968"/>
      <c r="E23" s="969"/>
      <c r="F23" s="1126"/>
      <c r="G23" s="1127"/>
      <c r="H23" s="1127"/>
      <c r="I23" s="1127"/>
      <c r="J23" s="1127"/>
      <c r="K23" s="1127"/>
      <c r="L23" s="1132"/>
      <c r="M23" s="1132"/>
      <c r="N23" s="1133"/>
      <c r="O23" s="1162"/>
      <c r="P23" s="1163"/>
      <c r="Q23" s="1163"/>
      <c r="R23" s="1167"/>
      <c r="S23" s="1170"/>
      <c r="T23" s="1099"/>
      <c r="U23" s="1099"/>
      <c r="V23" s="1141"/>
      <c r="W23" s="1141"/>
      <c r="X23" s="1151"/>
      <c r="Y23" s="1151"/>
      <c r="Z23" s="1151"/>
      <c r="AA23" s="1151"/>
      <c r="AB23" s="1141"/>
      <c r="AC23" s="1146"/>
      <c r="AD23" s="1098"/>
      <c r="AE23" s="1099"/>
      <c r="AF23" s="1099"/>
      <c r="AG23" s="1151"/>
      <c r="AH23" s="1151"/>
      <c r="AI23" s="1141"/>
      <c r="AJ23" s="1141"/>
      <c r="AK23" s="1151"/>
      <c r="AL23" s="1151"/>
      <c r="AM23" s="1141"/>
      <c r="AN23" s="1141"/>
      <c r="AO23" s="1151"/>
      <c r="AP23" s="1151"/>
      <c r="AQ23" s="1141"/>
      <c r="AR23" s="1146"/>
      <c r="AW23" s="1192" t="s">
        <v>1101</v>
      </c>
      <c r="AX23" s="1193"/>
      <c r="AY23" s="1193"/>
      <c r="AZ23" s="1193"/>
      <c r="BA23" s="1194"/>
      <c r="BB23" s="732"/>
      <c r="BC23" s="1198" t="s">
        <v>967</v>
      </c>
      <c r="BD23" s="1198"/>
      <c r="BE23" s="1199"/>
      <c r="BF23" s="1199"/>
      <c r="BG23" s="1199"/>
      <c r="BH23" s="1201"/>
      <c r="BI23" s="1201"/>
      <c r="BJ23" s="1215" t="s">
        <v>945</v>
      </c>
      <c r="BK23" s="1215"/>
      <c r="BL23" s="1233"/>
      <c r="BM23" s="1233"/>
      <c r="BN23" s="1215" t="s">
        <v>946</v>
      </c>
      <c r="BO23" s="1215"/>
      <c r="BP23" s="1235"/>
      <c r="BQ23" s="1235"/>
      <c r="BR23" s="1215" t="s">
        <v>947</v>
      </c>
      <c r="BS23" s="1216"/>
      <c r="BT23" s="1203" t="s">
        <v>1102</v>
      </c>
      <c r="BU23" s="1204"/>
      <c r="BV23" s="1204"/>
      <c r="BW23" s="1204"/>
      <c r="BX23" s="1204"/>
      <c r="BY23" s="1205"/>
      <c r="BZ23" s="1229"/>
      <c r="CA23" s="1199"/>
      <c r="CB23" s="1199"/>
      <c r="CC23" s="1231"/>
      <c r="CD23" s="1231"/>
      <c r="CE23" s="1215" t="s">
        <v>945</v>
      </c>
      <c r="CF23" s="1215"/>
      <c r="CG23" s="1233"/>
      <c r="CH23" s="1233"/>
      <c r="CI23" s="1215" t="s">
        <v>946</v>
      </c>
      <c r="CJ23" s="1215"/>
      <c r="CK23" s="1235"/>
      <c r="CL23" s="1235"/>
      <c r="CM23" s="1215" t="s">
        <v>947</v>
      </c>
      <c r="CN23" s="1216"/>
    </row>
    <row r="24" spans="1:98" s="717" customFormat="1" ht="8.1" customHeight="1">
      <c r="A24" s="970"/>
      <c r="B24" s="971"/>
      <c r="C24" s="971"/>
      <c r="D24" s="971"/>
      <c r="E24" s="972"/>
      <c r="F24" s="1128"/>
      <c r="G24" s="1129"/>
      <c r="H24" s="1129"/>
      <c r="I24" s="1129"/>
      <c r="J24" s="1129"/>
      <c r="K24" s="1129"/>
      <c r="L24" s="1134"/>
      <c r="M24" s="1134"/>
      <c r="N24" s="1135"/>
      <c r="O24" s="1164"/>
      <c r="P24" s="1165"/>
      <c r="Q24" s="1165"/>
      <c r="R24" s="1168"/>
      <c r="S24" s="1171"/>
      <c r="T24" s="1138"/>
      <c r="U24" s="1138"/>
      <c r="V24" s="1046"/>
      <c r="W24" s="1046"/>
      <c r="X24" s="1173"/>
      <c r="Y24" s="1173"/>
      <c r="Z24" s="1173"/>
      <c r="AA24" s="1173"/>
      <c r="AB24" s="1046"/>
      <c r="AC24" s="1047"/>
      <c r="AD24" s="1172"/>
      <c r="AE24" s="1138"/>
      <c r="AF24" s="1138"/>
      <c r="AG24" s="1173"/>
      <c r="AH24" s="1173"/>
      <c r="AI24" s="1046"/>
      <c r="AJ24" s="1046"/>
      <c r="AK24" s="1173"/>
      <c r="AL24" s="1173"/>
      <c r="AM24" s="1046"/>
      <c r="AN24" s="1046"/>
      <c r="AO24" s="1173"/>
      <c r="AP24" s="1173"/>
      <c r="AQ24" s="1046"/>
      <c r="AR24" s="1047"/>
      <c r="AW24" s="1195"/>
      <c r="AX24" s="1196"/>
      <c r="AY24" s="1196"/>
      <c r="AZ24" s="1196"/>
      <c r="BA24" s="1197"/>
      <c r="BB24" s="733"/>
      <c r="BC24" s="1046"/>
      <c r="BD24" s="1046"/>
      <c r="BE24" s="1200"/>
      <c r="BF24" s="1200"/>
      <c r="BG24" s="1200"/>
      <c r="BH24" s="1202"/>
      <c r="BI24" s="1202"/>
      <c r="BJ24" s="1173"/>
      <c r="BK24" s="1173"/>
      <c r="BL24" s="1234"/>
      <c r="BM24" s="1234"/>
      <c r="BN24" s="1173"/>
      <c r="BO24" s="1173"/>
      <c r="BP24" s="1236"/>
      <c r="BQ24" s="1236"/>
      <c r="BR24" s="1173"/>
      <c r="BS24" s="1217"/>
      <c r="BT24" s="997"/>
      <c r="BU24" s="998"/>
      <c r="BV24" s="998"/>
      <c r="BW24" s="998"/>
      <c r="BX24" s="998"/>
      <c r="BY24" s="999"/>
      <c r="BZ24" s="1230"/>
      <c r="CA24" s="1200"/>
      <c r="CB24" s="1200"/>
      <c r="CC24" s="1232"/>
      <c r="CD24" s="1232"/>
      <c r="CE24" s="1173"/>
      <c r="CF24" s="1173"/>
      <c r="CG24" s="1234"/>
      <c r="CH24" s="1234"/>
      <c r="CI24" s="1173"/>
      <c r="CJ24" s="1173"/>
      <c r="CK24" s="1236"/>
      <c r="CL24" s="1236"/>
      <c r="CM24" s="1173"/>
      <c r="CN24" s="1217"/>
    </row>
    <row r="25" spans="1:98" s="717" customFormat="1" ht="8.1" customHeight="1">
      <c r="AW25" s="734"/>
      <c r="AX25" s="734"/>
      <c r="AY25" s="734"/>
      <c r="AZ25" s="734"/>
      <c r="BA25" s="734"/>
      <c r="BB25" s="723"/>
      <c r="BC25" s="735"/>
      <c r="BD25" s="735"/>
      <c r="BE25" s="736"/>
      <c r="BF25" s="736"/>
      <c r="BG25" s="736"/>
      <c r="BH25" s="737"/>
      <c r="BI25" s="737"/>
      <c r="BJ25" s="737"/>
      <c r="BK25" s="737"/>
      <c r="BL25" s="737"/>
      <c r="BM25" s="737"/>
      <c r="BN25" s="737"/>
      <c r="BO25" s="737"/>
      <c r="BP25" s="737"/>
      <c r="BQ25" s="737"/>
      <c r="BR25" s="737"/>
      <c r="BS25" s="737"/>
      <c r="BT25" s="738"/>
      <c r="BU25" s="738"/>
      <c r="BV25" s="738"/>
      <c r="BW25" s="738"/>
      <c r="BX25" s="738"/>
      <c r="BY25" s="738"/>
      <c r="BZ25" s="736"/>
      <c r="CA25" s="736"/>
      <c r="CB25" s="736"/>
      <c r="CC25" s="737"/>
      <c r="CD25" s="737"/>
      <c r="CE25" s="737"/>
      <c r="CF25" s="737"/>
      <c r="CG25" s="737"/>
      <c r="CH25" s="737"/>
      <c r="CI25" s="737"/>
      <c r="CJ25" s="737"/>
      <c r="CK25" s="737"/>
      <c r="CL25" s="737"/>
      <c r="CM25" s="737"/>
      <c r="CN25" s="737"/>
    </row>
    <row r="26" spans="1:98" s="717" customFormat="1" ht="8.1" customHeight="1">
      <c r="A26" s="964" t="s">
        <v>954</v>
      </c>
      <c r="B26" s="965"/>
      <c r="C26" s="965"/>
      <c r="D26" s="965"/>
      <c r="E26" s="966"/>
      <c r="F26" s="729"/>
      <c r="G26" s="1110" t="str">
        <f>基本データ入力シート!L15</f>
        <v>（仮称）○○市○○区○○３丁目計画新築工事</v>
      </c>
      <c r="H26" s="1110"/>
      <c r="I26" s="1110"/>
      <c r="J26" s="1110"/>
      <c r="K26" s="1110"/>
      <c r="L26" s="1110"/>
      <c r="M26" s="1110"/>
      <c r="N26" s="1110"/>
      <c r="O26" s="1110"/>
      <c r="P26" s="1110"/>
      <c r="Q26" s="1110"/>
      <c r="R26" s="1110"/>
      <c r="S26" s="1110"/>
      <c r="T26" s="1110"/>
      <c r="U26" s="1110"/>
      <c r="V26" s="1110"/>
      <c r="W26" s="1110"/>
      <c r="X26" s="1110"/>
      <c r="Y26" s="1110"/>
      <c r="Z26" s="1110"/>
      <c r="AA26" s="1110"/>
      <c r="AB26" s="1110"/>
      <c r="AC26" s="1110"/>
      <c r="AD26" s="1110"/>
      <c r="AE26" s="1110"/>
      <c r="AF26" s="1110"/>
      <c r="AG26" s="1110"/>
      <c r="AH26" s="1110"/>
      <c r="AI26" s="1110"/>
      <c r="AJ26" s="1110"/>
      <c r="AK26" s="1110"/>
      <c r="AL26" s="1110"/>
      <c r="AM26" s="1110"/>
      <c r="AN26" s="1110"/>
      <c r="AO26" s="1110"/>
      <c r="AP26" s="1110"/>
      <c r="AQ26" s="1110"/>
      <c r="AR26" s="1111"/>
      <c r="AW26" s="1218" t="s">
        <v>1103</v>
      </c>
      <c r="AX26" s="1219"/>
      <c r="AY26" s="1219"/>
      <c r="AZ26" s="1219"/>
      <c r="BA26" s="1220"/>
      <c r="BB26" s="1224" t="s">
        <v>968</v>
      </c>
      <c r="BC26" s="1150"/>
      <c r="BD26" s="1150"/>
      <c r="BE26" s="1150"/>
      <c r="BF26" s="1150"/>
      <c r="BG26" s="1150"/>
      <c r="BH26" s="1150"/>
      <c r="BI26" s="1150"/>
      <c r="BJ26" s="1206"/>
      <c r="BK26" s="1042" t="s">
        <v>957</v>
      </c>
      <c r="BL26" s="1043"/>
      <c r="BM26" s="1043"/>
      <c r="BN26" s="1043"/>
      <c r="BO26" s="1043"/>
      <c r="BP26" s="1043"/>
      <c r="BQ26" s="1043"/>
      <c r="BR26" s="1043"/>
      <c r="BS26" s="1043"/>
      <c r="BT26" s="1043"/>
      <c r="BU26" s="1043"/>
      <c r="BV26" s="1043"/>
      <c r="BW26" s="1043"/>
      <c r="BX26" s="1043"/>
      <c r="BY26" s="1044"/>
      <c r="BZ26" s="1114" t="s">
        <v>958</v>
      </c>
      <c r="CA26" s="1115"/>
      <c r="CB26" s="1115"/>
      <c r="CC26" s="1115"/>
      <c r="CD26" s="1115"/>
      <c r="CE26" s="1115"/>
      <c r="CF26" s="1115"/>
      <c r="CG26" s="1115"/>
      <c r="CH26" s="1115"/>
      <c r="CI26" s="1115"/>
      <c r="CJ26" s="1115"/>
      <c r="CK26" s="1115"/>
      <c r="CL26" s="1115"/>
      <c r="CM26" s="1115"/>
      <c r="CN26" s="1116"/>
      <c r="CQ26" s="739" t="s">
        <v>1103</v>
      </c>
      <c r="CR26" s="740" t="s">
        <v>1104</v>
      </c>
      <c r="CS26" s="740" t="s">
        <v>1105</v>
      </c>
      <c r="CT26" s="741" t="s">
        <v>1106</v>
      </c>
    </row>
    <row r="27" spans="1:98" s="717" customFormat="1" ht="8.1" customHeight="1">
      <c r="A27" s="967"/>
      <c r="B27" s="968"/>
      <c r="C27" s="968"/>
      <c r="D27" s="968"/>
      <c r="E27" s="969"/>
      <c r="F27" s="730"/>
      <c r="G27" s="1112"/>
      <c r="H27" s="1112"/>
      <c r="I27" s="1112"/>
      <c r="J27" s="1112"/>
      <c r="K27" s="1112"/>
      <c r="L27" s="1112"/>
      <c r="M27" s="1112"/>
      <c r="N27" s="1112"/>
      <c r="O27" s="1112"/>
      <c r="P27" s="1112"/>
      <c r="Q27" s="1112"/>
      <c r="R27" s="1112"/>
      <c r="S27" s="1112"/>
      <c r="T27" s="1112"/>
      <c r="U27" s="1112"/>
      <c r="V27" s="1112"/>
      <c r="W27" s="1112"/>
      <c r="X27" s="1112"/>
      <c r="Y27" s="1112"/>
      <c r="Z27" s="1112"/>
      <c r="AA27" s="1112"/>
      <c r="AB27" s="1112"/>
      <c r="AC27" s="1112"/>
      <c r="AD27" s="1112"/>
      <c r="AE27" s="1112"/>
      <c r="AF27" s="1112"/>
      <c r="AG27" s="1112"/>
      <c r="AH27" s="1112"/>
      <c r="AI27" s="1112"/>
      <c r="AJ27" s="1112"/>
      <c r="AK27" s="1112"/>
      <c r="AL27" s="1112"/>
      <c r="AM27" s="1112"/>
      <c r="AN27" s="1112"/>
      <c r="AO27" s="1112"/>
      <c r="AP27" s="1112"/>
      <c r="AQ27" s="1112"/>
      <c r="AR27" s="1113"/>
      <c r="AW27" s="1221"/>
      <c r="AX27" s="1222"/>
      <c r="AY27" s="1222"/>
      <c r="AZ27" s="1222"/>
      <c r="BA27" s="1223"/>
      <c r="BB27" s="1225"/>
      <c r="BC27" s="1173"/>
      <c r="BD27" s="1173"/>
      <c r="BE27" s="1173"/>
      <c r="BF27" s="1173"/>
      <c r="BG27" s="1173"/>
      <c r="BH27" s="1173"/>
      <c r="BI27" s="1173"/>
      <c r="BJ27" s="1217"/>
      <c r="BK27" s="1045"/>
      <c r="BL27" s="1046"/>
      <c r="BM27" s="1046"/>
      <c r="BN27" s="1046"/>
      <c r="BO27" s="1046"/>
      <c r="BP27" s="1046"/>
      <c r="BQ27" s="1046"/>
      <c r="BR27" s="1046"/>
      <c r="BS27" s="1046"/>
      <c r="BT27" s="1046"/>
      <c r="BU27" s="1046"/>
      <c r="BV27" s="1046"/>
      <c r="BW27" s="1046"/>
      <c r="BX27" s="1046"/>
      <c r="BY27" s="1047"/>
      <c r="BZ27" s="1117"/>
      <c r="CA27" s="1118"/>
      <c r="CB27" s="1118"/>
      <c r="CC27" s="1118"/>
      <c r="CD27" s="1118"/>
      <c r="CE27" s="1118"/>
      <c r="CF27" s="1118"/>
      <c r="CG27" s="1118"/>
      <c r="CH27" s="1118"/>
      <c r="CI27" s="1118"/>
      <c r="CJ27" s="1118"/>
      <c r="CK27" s="1118"/>
      <c r="CL27" s="1118"/>
      <c r="CM27" s="1118"/>
      <c r="CN27" s="1119"/>
      <c r="CQ27" s="742" t="s">
        <v>1107</v>
      </c>
      <c r="CR27" s="743" t="s">
        <v>1108</v>
      </c>
      <c r="CS27" s="743" t="s">
        <v>1105</v>
      </c>
      <c r="CT27" s="744" t="s">
        <v>1109</v>
      </c>
    </row>
    <row r="28" spans="1:98" s="717" customFormat="1" ht="8.1" customHeight="1">
      <c r="A28" s="967"/>
      <c r="B28" s="968"/>
      <c r="C28" s="968"/>
      <c r="D28" s="968"/>
      <c r="E28" s="969"/>
      <c r="F28" s="730"/>
      <c r="G28" s="1112"/>
      <c r="H28" s="1112"/>
      <c r="I28" s="1112"/>
      <c r="J28" s="1112"/>
      <c r="K28" s="1112"/>
      <c r="L28" s="1112"/>
      <c r="M28" s="1112"/>
      <c r="N28" s="1112"/>
      <c r="O28" s="1112"/>
      <c r="P28" s="1112"/>
      <c r="Q28" s="1112"/>
      <c r="R28" s="1112"/>
      <c r="S28" s="1112"/>
      <c r="T28" s="1112"/>
      <c r="U28" s="1112"/>
      <c r="V28" s="1112"/>
      <c r="W28" s="1112"/>
      <c r="X28" s="1112"/>
      <c r="Y28" s="1112"/>
      <c r="Z28" s="1112"/>
      <c r="AA28" s="1112"/>
      <c r="AB28" s="1112"/>
      <c r="AC28" s="1112"/>
      <c r="AD28" s="1112"/>
      <c r="AE28" s="1112"/>
      <c r="AF28" s="1112"/>
      <c r="AG28" s="1112"/>
      <c r="AH28" s="1112"/>
      <c r="AI28" s="1112"/>
      <c r="AJ28" s="1112"/>
      <c r="AK28" s="1112"/>
      <c r="AL28" s="1112"/>
      <c r="AM28" s="1112"/>
      <c r="AN28" s="1112"/>
      <c r="AO28" s="1112"/>
      <c r="AP28" s="1112"/>
      <c r="AQ28" s="1112"/>
      <c r="AR28" s="1113"/>
      <c r="AW28" s="1226" t="str">
        <f>VLOOKUP(AW26,CQ26:CR35,2,FALSE)</f>
        <v>建設業の</v>
      </c>
      <c r="AX28" s="1227"/>
      <c r="AY28" s="1227"/>
      <c r="AZ28" s="1227"/>
      <c r="BA28" s="1228"/>
      <c r="BB28" s="1124"/>
      <c r="BC28" s="1125"/>
      <c r="BD28" s="1125"/>
      <c r="BE28" s="1125"/>
      <c r="BF28" s="1125"/>
      <c r="BG28" s="1125"/>
      <c r="BH28" s="1130" t="s">
        <v>959</v>
      </c>
      <c r="BI28" s="1130"/>
      <c r="BJ28" s="1131"/>
      <c r="BK28" s="1238"/>
      <c r="BL28" s="1239"/>
      <c r="BM28" s="1244"/>
      <c r="BN28" s="1245"/>
      <c r="BO28" s="1250"/>
      <c r="BP28" s="1251"/>
      <c r="BQ28" s="1251"/>
      <c r="BR28" s="1043" t="s">
        <v>962</v>
      </c>
      <c r="BS28" s="1043"/>
      <c r="BT28" s="1125"/>
      <c r="BU28" s="1125"/>
      <c r="BV28" s="1125"/>
      <c r="BW28" s="1125"/>
      <c r="BX28" s="1043" t="s">
        <v>963</v>
      </c>
      <c r="BY28" s="1044"/>
      <c r="BZ28" s="1260"/>
      <c r="CA28" s="1251"/>
      <c r="CB28" s="1251"/>
      <c r="CC28" s="1125"/>
      <c r="CD28" s="1125"/>
      <c r="CE28" s="1043" t="s">
        <v>945</v>
      </c>
      <c r="CF28" s="1043"/>
      <c r="CG28" s="1125"/>
      <c r="CH28" s="1125"/>
      <c r="CI28" s="1043" t="s">
        <v>946</v>
      </c>
      <c r="CJ28" s="1043"/>
      <c r="CK28" s="1125"/>
      <c r="CL28" s="1125"/>
      <c r="CM28" s="1043" t="s">
        <v>947</v>
      </c>
      <c r="CN28" s="1044"/>
      <c r="CQ28" s="742" t="s">
        <v>1112</v>
      </c>
      <c r="CR28" s="743" t="s">
        <v>1112</v>
      </c>
      <c r="CS28" s="743" t="s">
        <v>1113</v>
      </c>
      <c r="CT28" s="744" t="s">
        <v>1114</v>
      </c>
    </row>
    <row r="29" spans="1:98" s="717" customFormat="1" ht="8.1" customHeight="1">
      <c r="A29" s="967"/>
      <c r="B29" s="968"/>
      <c r="C29" s="968"/>
      <c r="D29" s="968"/>
      <c r="E29" s="969"/>
      <c r="F29" s="730"/>
      <c r="G29" s="1262"/>
      <c r="H29" s="1262"/>
      <c r="I29" s="1262"/>
      <c r="J29" s="1262"/>
      <c r="K29" s="1262"/>
      <c r="L29" s="1262"/>
      <c r="M29" s="1262"/>
      <c r="N29" s="1262"/>
      <c r="O29" s="1262"/>
      <c r="P29" s="1262"/>
      <c r="Q29" s="1262"/>
      <c r="R29" s="1262"/>
      <c r="S29" s="1262"/>
      <c r="T29" s="1262"/>
      <c r="U29" s="1262"/>
      <c r="V29" s="1262"/>
      <c r="W29" s="1262"/>
      <c r="X29" s="1262"/>
      <c r="Y29" s="1262"/>
      <c r="Z29" s="1262"/>
      <c r="AA29" s="1262"/>
      <c r="AB29" s="1262"/>
      <c r="AC29" s="1262"/>
      <c r="AD29" s="1262"/>
      <c r="AE29" s="1262"/>
      <c r="AF29" s="1262"/>
      <c r="AG29" s="1262"/>
      <c r="AH29" s="1262"/>
      <c r="AI29" s="1262"/>
      <c r="AJ29" s="1262"/>
      <c r="AK29" s="1262"/>
      <c r="AL29" s="1262"/>
      <c r="AM29" s="1262"/>
      <c r="AN29" s="1262"/>
      <c r="AO29" s="1262"/>
      <c r="AP29" s="1262"/>
      <c r="AQ29" s="1262"/>
      <c r="AR29" s="1039"/>
      <c r="AW29" s="1226"/>
      <c r="AX29" s="1227"/>
      <c r="AY29" s="1227"/>
      <c r="AZ29" s="1227"/>
      <c r="BA29" s="1228"/>
      <c r="BB29" s="1126"/>
      <c r="BC29" s="1127"/>
      <c r="BD29" s="1127"/>
      <c r="BE29" s="1127"/>
      <c r="BF29" s="1127"/>
      <c r="BG29" s="1127"/>
      <c r="BH29" s="1132"/>
      <c r="BI29" s="1132"/>
      <c r="BJ29" s="1133"/>
      <c r="BK29" s="1240"/>
      <c r="BL29" s="1241"/>
      <c r="BM29" s="1246"/>
      <c r="BN29" s="1247"/>
      <c r="BO29" s="1252"/>
      <c r="BP29" s="1253"/>
      <c r="BQ29" s="1253"/>
      <c r="BR29" s="1141"/>
      <c r="BS29" s="1141"/>
      <c r="BT29" s="1127"/>
      <c r="BU29" s="1127"/>
      <c r="BV29" s="1127"/>
      <c r="BW29" s="1127"/>
      <c r="BX29" s="1141"/>
      <c r="BY29" s="1146"/>
      <c r="BZ29" s="1261"/>
      <c r="CA29" s="1253"/>
      <c r="CB29" s="1253"/>
      <c r="CC29" s="1127"/>
      <c r="CD29" s="1127"/>
      <c r="CE29" s="1141"/>
      <c r="CF29" s="1141"/>
      <c r="CG29" s="1127"/>
      <c r="CH29" s="1127"/>
      <c r="CI29" s="1141"/>
      <c r="CJ29" s="1141"/>
      <c r="CK29" s="1127"/>
      <c r="CL29" s="1127"/>
      <c r="CM29" s="1141"/>
      <c r="CN29" s="1146"/>
      <c r="CQ29" s="742" t="s">
        <v>1115</v>
      </c>
      <c r="CR29" s="743" t="s">
        <v>1116</v>
      </c>
      <c r="CS29" s="743" t="s">
        <v>1117</v>
      </c>
      <c r="CT29" s="744" t="s">
        <v>1109</v>
      </c>
    </row>
    <row r="30" spans="1:98" s="717" customFormat="1" ht="8.1" customHeight="1">
      <c r="A30" s="967"/>
      <c r="B30" s="968"/>
      <c r="C30" s="968"/>
      <c r="D30" s="968"/>
      <c r="E30" s="969"/>
      <c r="F30" s="730"/>
      <c r="G30" s="1262"/>
      <c r="H30" s="1262"/>
      <c r="I30" s="1262"/>
      <c r="J30" s="1262"/>
      <c r="K30" s="1262"/>
      <c r="L30" s="1262"/>
      <c r="M30" s="1262"/>
      <c r="N30" s="1262"/>
      <c r="O30" s="1262"/>
      <c r="P30" s="1262"/>
      <c r="Q30" s="1262"/>
      <c r="R30" s="1262"/>
      <c r="S30" s="1262"/>
      <c r="T30" s="1262"/>
      <c r="U30" s="1262"/>
      <c r="V30" s="1262"/>
      <c r="W30" s="1262"/>
      <c r="X30" s="1262"/>
      <c r="Y30" s="1262"/>
      <c r="Z30" s="1262"/>
      <c r="AA30" s="1262"/>
      <c r="AB30" s="1262"/>
      <c r="AC30" s="1262"/>
      <c r="AD30" s="1262"/>
      <c r="AE30" s="1262"/>
      <c r="AF30" s="1262"/>
      <c r="AG30" s="1262"/>
      <c r="AH30" s="1262"/>
      <c r="AI30" s="1262"/>
      <c r="AJ30" s="1262"/>
      <c r="AK30" s="1262"/>
      <c r="AL30" s="1262"/>
      <c r="AM30" s="1262"/>
      <c r="AN30" s="1262"/>
      <c r="AO30" s="1262"/>
      <c r="AP30" s="1262"/>
      <c r="AQ30" s="1262"/>
      <c r="AR30" s="1039"/>
      <c r="AW30" s="1226"/>
      <c r="AX30" s="1227"/>
      <c r="AY30" s="1227"/>
      <c r="AZ30" s="1227"/>
      <c r="BA30" s="1228"/>
      <c r="BB30" s="1126"/>
      <c r="BC30" s="1127"/>
      <c r="BD30" s="1127"/>
      <c r="BE30" s="1127"/>
      <c r="BF30" s="1127"/>
      <c r="BG30" s="1127"/>
      <c r="BH30" s="1132"/>
      <c r="BI30" s="1132"/>
      <c r="BJ30" s="1133"/>
      <c r="BK30" s="1240"/>
      <c r="BL30" s="1241"/>
      <c r="BM30" s="1246"/>
      <c r="BN30" s="1247"/>
      <c r="BO30" s="1252"/>
      <c r="BP30" s="1253"/>
      <c r="BQ30" s="1253"/>
      <c r="BR30" s="1141"/>
      <c r="BS30" s="1141"/>
      <c r="BT30" s="1127"/>
      <c r="BU30" s="1127"/>
      <c r="BV30" s="1127"/>
      <c r="BW30" s="1127"/>
      <c r="BX30" s="1141"/>
      <c r="BY30" s="1146"/>
      <c r="BZ30" s="1261"/>
      <c r="CA30" s="1253"/>
      <c r="CB30" s="1253"/>
      <c r="CC30" s="1127"/>
      <c r="CD30" s="1127"/>
      <c r="CE30" s="1141"/>
      <c r="CF30" s="1141"/>
      <c r="CG30" s="1127"/>
      <c r="CH30" s="1127"/>
      <c r="CI30" s="1141"/>
      <c r="CJ30" s="1141"/>
      <c r="CK30" s="1127"/>
      <c r="CL30" s="1127"/>
      <c r="CM30" s="1141"/>
      <c r="CN30" s="1146"/>
      <c r="CQ30" s="742"/>
      <c r="CR30" s="743"/>
      <c r="CS30" s="743"/>
      <c r="CT30" s="744"/>
    </row>
    <row r="31" spans="1:98" s="717" customFormat="1" ht="8.1" customHeight="1">
      <c r="A31" s="970"/>
      <c r="B31" s="971"/>
      <c r="C31" s="971"/>
      <c r="D31" s="971"/>
      <c r="E31" s="972"/>
      <c r="F31" s="731"/>
      <c r="G31" s="1040"/>
      <c r="H31" s="1040"/>
      <c r="I31" s="1040"/>
      <c r="J31" s="1040"/>
      <c r="K31" s="1040"/>
      <c r="L31" s="1040"/>
      <c r="M31" s="1040"/>
      <c r="N31" s="1040"/>
      <c r="O31" s="1040"/>
      <c r="P31" s="1040"/>
      <c r="Q31" s="1040"/>
      <c r="R31" s="1040"/>
      <c r="S31" s="1040"/>
      <c r="T31" s="1040"/>
      <c r="U31" s="1040"/>
      <c r="V31" s="1040"/>
      <c r="W31" s="1040"/>
      <c r="X31" s="1040"/>
      <c r="Y31" s="1040"/>
      <c r="Z31" s="1040"/>
      <c r="AA31" s="1040"/>
      <c r="AB31" s="1040"/>
      <c r="AC31" s="1040"/>
      <c r="AD31" s="1040"/>
      <c r="AE31" s="1040"/>
      <c r="AF31" s="1040"/>
      <c r="AG31" s="1040"/>
      <c r="AH31" s="1040"/>
      <c r="AI31" s="1040"/>
      <c r="AJ31" s="1040"/>
      <c r="AK31" s="1040"/>
      <c r="AL31" s="1040"/>
      <c r="AM31" s="1040"/>
      <c r="AN31" s="1040"/>
      <c r="AO31" s="1040"/>
      <c r="AP31" s="1040"/>
      <c r="AQ31" s="1040"/>
      <c r="AR31" s="1041"/>
      <c r="AW31" s="1263" t="str">
        <f>VLOOKUP(AW26,CQ26:CS35,3,FALSE)</f>
        <v xml:space="preserve"> </v>
      </c>
      <c r="AX31" s="1151"/>
      <c r="AY31" s="1151"/>
      <c r="AZ31" s="1151"/>
      <c r="BA31" s="1157"/>
      <c r="BB31" s="1128"/>
      <c r="BC31" s="1129"/>
      <c r="BD31" s="1129"/>
      <c r="BE31" s="1129"/>
      <c r="BF31" s="1129"/>
      <c r="BG31" s="1129"/>
      <c r="BH31" s="1134"/>
      <c r="BI31" s="1134"/>
      <c r="BJ31" s="1135"/>
      <c r="BK31" s="1242"/>
      <c r="BL31" s="1243"/>
      <c r="BM31" s="1248"/>
      <c r="BN31" s="1249"/>
      <c r="BO31" s="1254"/>
      <c r="BP31" s="1200"/>
      <c r="BQ31" s="1200"/>
      <c r="BR31" s="1046"/>
      <c r="BS31" s="1046"/>
      <c r="BT31" s="1129"/>
      <c r="BU31" s="1129"/>
      <c r="BV31" s="1129"/>
      <c r="BW31" s="1129"/>
      <c r="BX31" s="1046"/>
      <c r="BY31" s="1047"/>
      <c r="BZ31" s="1230"/>
      <c r="CA31" s="1200"/>
      <c r="CB31" s="1200"/>
      <c r="CC31" s="1129"/>
      <c r="CD31" s="1129"/>
      <c r="CE31" s="1046"/>
      <c r="CF31" s="1046"/>
      <c r="CG31" s="1129"/>
      <c r="CH31" s="1129"/>
      <c r="CI31" s="1046"/>
      <c r="CJ31" s="1046"/>
      <c r="CK31" s="1129"/>
      <c r="CL31" s="1129"/>
      <c r="CM31" s="1046"/>
      <c r="CN31" s="1047"/>
      <c r="CQ31" s="742"/>
      <c r="CR31" s="743"/>
      <c r="CS31" s="743"/>
      <c r="CT31" s="744"/>
    </row>
    <row r="32" spans="1:98" s="717" customFormat="1" ht="8.1" customHeight="1">
      <c r="A32" s="964" t="s">
        <v>969</v>
      </c>
      <c r="B32" s="965"/>
      <c r="C32" s="965"/>
      <c r="D32" s="965"/>
      <c r="E32" s="966"/>
      <c r="F32" s="729"/>
      <c r="G32" s="1237" t="str">
        <f>基本データ入力シート!L19</f>
        <v>○○開発株式会社</v>
      </c>
      <c r="H32" s="1110"/>
      <c r="I32" s="1110"/>
      <c r="J32" s="1110"/>
      <c r="K32" s="1110"/>
      <c r="L32" s="1110"/>
      <c r="M32" s="1110"/>
      <c r="N32" s="1110"/>
      <c r="O32" s="1110"/>
      <c r="P32" s="1110"/>
      <c r="Q32" s="1110"/>
      <c r="R32" s="1110"/>
      <c r="S32" s="1110"/>
      <c r="T32" s="1110"/>
      <c r="U32" s="1110"/>
      <c r="V32" s="1110"/>
      <c r="W32" s="1110"/>
      <c r="X32" s="1110"/>
      <c r="Y32" s="1110"/>
      <c r="Z32" s="1110"/>
      <c r="AA32" s="1110"/>
      <c r="AB32" s="1110"/>
      <c r="AC32" s="1110"/>
      <c r="AD32" s="1110"/>
      <c r="AE32" s="1110"/>
      <c r="AF32" s="1110"/>
      <c r="AG32" s="1110"/>
      <c r="AH32" s="1110"/>
      <c r="AI32" s="1110"/>
      <c r="AJ32" s="1110"/>
      <c r="AK32" s="1110"/>
      <c r="AL32" s="1110"/>
      <c r="AM32" s="1110"/>
      <c r="AN32" s="1110"/>
      <c r="AO32" s="1110"/>
      <c r="AP32" s="1110"/>
      <c r="AQ32" s="1110"/>
      <c r="AR32" s="1111"/>
      <c r="AW32" s="1263"/>
      <c r="AX32" s="1151"/>
      <c r="AY32" s="1151"/>
      <c r="AZ32" s="1151"/>
      <c r="BA32" s="1157"/>
      <c r="BB32" s="1124"/>
      <c r="BC32" s="1125"/>
      <c r="BD32" s="1125"/>
      <c r="BE32" s="1125"/>
      <c r="BF32" s="1125"/>
      <c r="BG32" s="1125"/>
      <c r="BH32" s="1130" t="s">
        <v>959</v>
      </c>
      <c r="BI32" s="1130"/>
      <c r="BJ32" s="1131"/>
      <c r="BK32" s="1238"/>
      <c r="BL32" s="1239"/>
      <c r="BM32" s="1244"/>
      <c r="BN32" s="1245"/>
      <c r="BO32" s="1250"/>
      <c r="BP32" s="1251"/>
      <c r="BQ32" s="1251"/>
      <c r="BR32" s="1043" t="s">
        <v>962</v>
      </c>
      <c r="BS32" s="1043"/>
      <c r="BT32" s="1125"/>
      <c r="BU32" s="1125"/>
      <c r="BV32" s="1125"/>
      <c r="BW32" s="1125"/>
      <c r="BX32" s="1043" t="s">
        <v>963</v>
      </c>
      <c r="BY32" s="1044"/>
      <c r="BZ32" s="1260"/>
      <c r="CA32" s="1251"/>
      <c r="CB32" s="1251"/>
      <c r="CC32" s="1125"/>
      <c r="CD32" s="1125"/>
      <c r="CE32" s="1043" t="s">
        <v>945</v>
      </c>
      <c r="CF32" s="1043"/>
      <c r="CG32" s="1125"/>
      <c r="CH32" s="1125"/>
      <c r="CI32" s="1043" t="s">
        <v>946</v>
      </c>
      <c r="CJ32" s="1043"/>
      <c r="CK32" s="1125"/>
      <c r="CL32" s="1125"/>
      <c r="CM32" s="1043" t="s">
        <v>947</v>
      </c>
      <c r="CN32" s="1044"/>
      <c r="CQ32" s="742"/>
      <c r="CR32" s="743"/>
      <c r="CS32" s="743"/>
      <c r="CT32" s="744"/>
    </row>
    <row r="33" spans="1:98" s="717" customFormat="1" ht="8.1" customHeight="1">
      <c r="A33" s="967"/>
      <c r="B33" s="968"/>
      <c r="C33" s="968"/>
      <c r="D33" s="968"/>
      <c r="E33" s="969"/>
      <c r="F33" s="730"/>
      <c r="G33" s="1112"/>
      <c r="H33" s="1112"/>
      <c r="I33" s="1112"/>
      <c r="J33" s="1112"/>
      <c r="K33" s="1112"/>
      <c r="L33" s="1112"/>
      <c r="M33" s="1112"/>
      <c r="N33" s="1112"/>
      <c r="O33" s="1112"/>
      <c r="P33" s="1112"/>
      <c r="Q33" s="1112"/>
      <c r="R33" s="1112"/>
      <c r="S33" s="1112"/>
      <c r="T33" s="1112"/>
      <c r="U33" s="1112"/>
      <c r="V33" s="1112"/>
      <c r="W33" s="1112"/>
      <c r="X33" s="1112"/>
      <c r="Y33" s="1112"/>
      <c r="Z33" s="1112"/>
      <c r="AA33" s="1112"/>
      <c r="AB33" s="1112"/>
      <c r="AC33" s="1112"/>
      <c r="AD33" s="1112"/>
      <c r="AE33" s="1112"/>
      <c r="AF33" s="1112"/>
      <c r="AG33" s="1112"/>
      <c r="AH33" s="1112"/>
      <c r="AI33" s="1112"/>
      <c r="AJ33" s="1112"/>
      <c r="AK33" s="1112"/>
      <c r="AL33" s="1112"/>
      <c r="AM33" s="1112"/>
      <c r="AN33" s="1112"/>
      <c r="AO33" s="1112"/>
      <c r="AP33" s="1112"/>
      <c r="AQ33" s="1112"/>
      <c r="AR33" s="1113"/>
      <c r="AW33" s="1264" t="str">
        <f>VLOOKUP(AW26,CQ26:CT35,4,FALSE)</f>
        <v>許可</v>
      </c>
      <c r="AX33" s="1265"/>
      <c r="AY33" s="1265"/>
      <c r="AZ33" s="1265"/>
      <c r="BA33" s="1266"/>
      <c r="BB33" s="1126"/>
      <c r="BC33" s="1127"/>
      <c r="BD33" s="1127"/>
      <c r="BE33" s="1127"/>
      <c r="BF33" s="1127"/>
      <c r="BG33" s="1127"/>
      <c r="BH33" s="1132"/>
      <c r="BI33" s="1132"/>
      <c r="BJ33" s="1133"/>
      <c r="BK33" s="1240"/>
      <c r="BL33" s="1241"/>
      <c r="BM33" s="1246"/>
      <c r="BN33" s="1247"/>
      <c r="BO33" s="1252"/>
      <c r="BP33" s="1253"/>
      <c r="BQ33" s="1253"/>
      <c r="BR33" s="1141"/>
      <c r="BS33" s="1141"/>
      <c r="BT33" s="1127"/>
      <c r="BU33" s="1127"/>
      <c r="BV33" s="1127"/>
      <c r="BW33" s="1127"/>
      <c r="BX33" s="1141"/>
      <c r="BY33" s="1146"/>
      <c r="BZ33" s="1261"/>
      <c r="CA33" s="1253"/>
      <c r="CB33" s="1253"/>
      <c r="CC33" s="1127"/>
      <c r="CD33" s="1127"/>
      <c r="CE33" s="1141"/>
      <c r="CF33" s="1141"/>
      <c r="CG33" s="1127"/>
      <c r="CH33" s="1127"/>
      <c r="CI33" s="1141"/>
      <c r="CJ33" s="1141"/>
      <c r="CK33" s="1127"/>
      <c r="CL33" s="1127"/>
      <c r="CM33" s="1141"/>
      <c r="CN33" s="1146"/>
      <c r="CQ33" s="742"/>
      <c r="CR33" s="743"/>
      <c r="CS33" s="743"/>
      <c r="CT33" s="744"/>
    </row>
    <row r="34" spans="1:98" s="717" customFormat="1" ht="8.1" customHeight="1">
      <c r="A34" s="967"/>
      <c r="B34" s="968"/>
      <c r="C34" s="968"/>
      <c r="D34" s="968"/>
      <c r="E34" s="969"/>
      <c r="F34" s="730"/>
      <c r="G34" s="1112"/>
      <c r="H34" s="1112"/>
      <c r="I34" s="1112"/>
      <c r="J34" s="1112"/>
      <c r="K34" s="1112"/>
      <c r="L34" s="1112"/>
      <c r="M34" s="1112"/>
      <c r="N34" s="1112"/>
      <c r="O34" s="1112"/>
      <c r="P34" s="1112"/>
      <c r="Q34" s="1112"/>
      <c r="R34" s="1112"/>
      <c r="S34" s="1112"/>
      <c r="T34" s="1112"/>
      <c r="U34" s="1112"/>
      <c r="V34" s="1112"/>
      <c r="W34" s="1112"/>
      <c r="X34" s="1112"/>
      <c r="Y34" s="1112"/>
      <c r="Z34" s="1112"/>
      <c r="AA34" s="1112"/>
      <c r="AB34" s="1112"/>
      <c r="AC34" s="1112"/>
      <c r="AD34" s="1112"/>
      <c r="AE34" s="1112"/>
      <c r="AF34" s="1112"/>
      <c r="AG34" s="1112"/>
      <c r="AH34" s="1112"/>
      <c r="AI34" s="1112"/>
      <c r="AJ34" s="1112"/>
      <c r="AK34" s="1112"/>
      <c r="AL34" s="1112"/>
      <c r="AM34" s="1112"/>
      <c r="AN34" s="1112"/>
      <c r="AO34" s="1112"/>
      <c r="AP34" s="1112"/>
      <c r="AQ34" s="1112"/>
      <c r="AR34" s="1113"/>
      <c r="AW34" s="1264"/>
      <c r="AX34" s="1265"/>
      <c r="AY34" s="1265"/>
      <c r="AZ34" s="1265"/>
      <c r="BA34" s="1266"/>
      <c r="BB34" s="1126"/>
      <c r="BC34" s="1127"/>
      <c r="BD34" s="1127"/>
      <c r="BE34" s="1127"/>
      <c r="BF34" s="1127"/>
      <c r="BG34" s="1127"/>
      <c r="BH34" s="1132"/>
      <c r="BI34" s="1132"/>
      <c r="BJ34" s="1133"/>
      <c r="BK34" s="1240"/>
      <c r="BL34" s="1241"/>
      <c r="BM34" s="1246"/>
      <c r="BN34" s="1247"/>
      <c r="BO34" s="1252"/>
      <c r="BP34" s="1253"/>
      <c r="BQ34" s="1253"/>
      <c r="BR34" s="1141"/>
      <c r="BS34" s="1141"/>
      <c r="BT34" s="1127"/>
      <c r="BU34" s="1127"/>
      <c r="BV34" s="1127"/>
      <c r="BW34" s="1127"/>
      <c r="BX34" s="1141"/>
      <c r="BY34" s="1146"/>
      <c r="BZ34" s="1261"/>
      <c r="CA34" s="1253"/>
      <c r="CB34" s="1253"/>
      <c r="CC34" s="1127"/>
      <c r="CD34" s="1127"/>
      <c r="CE34" s="1141"/>
      <c r="CF34" s="1141"/>
      <c r="CG34" s="1127"/>
      <c r="CH34" s="1127"/>
      <c r="CI34" s="1141"/>
      <c r="CJ34" s="1141"/>
      <c r="CK34" s="1127"/>
      <c r="CL34" s="1127"/>
      <c r="CM34" s="1141"/>
      <c r="CN34" s="1146"/>
      <c r="CQ34" s="742"/>
      <c r="CR34" s="743"/>
      <c r="CS34" s="743"/>
      <c r="CT34" s="744"/>
    </row>
    <row r="35" spans="1:98" s="717" customFormat="1" ht="8.1" customHeight="1">
      <c r="A35" s="967"/>
      <c r="B35" s="968"/>
      <c r="C35" s="968"/>
      <c r="D35" s="968"/>
      <c r="E35" s="969"/>
      <c r="F35" s="1098" t="s">
        <v>1098</v>
      </c>
      <c r="G35" s="1099"/>
      <c r="H35" s="1270"/>
      <c r="I35" s="1270"/>
      <c r="J35" s="1270"/>
      <c r="K35" s="1270"/>
      <c r="L35" s="1270"/>
      <c r="M35" s="1262"/>
      <c r="N35" s="1262"/>
      <c r="O35" s="1262"/>
      <c r="P35" s="1262"/>
      <c r="Q35" s="1262"/>
      <c r="R35" s="1262"/>
      <c r="S35" s="1262"/>
      <c r="T35" s="1262"/>
      <c r="U35" s="1262"/>
      <c r="V35" s="1262"/>
      <c r="W35" s="1262"/>
      <c r="X35" s="1262"/>
      <c r="Y35" s="1262"/>
      <c r="Z35" s="1262"/>
      <c r="AA35" s="1262"/>
      <c r="AB35" s="1262"/>
      <c r="AC35" s="1262"/>
      <c r="AD35" s="1262"/>
      <c r="AE35" s="1262"/>
      <c r="AF35" s="1262"/>
      <c r="AG35" s="1262"/>
      <c r="AH35" s="1262"/>
      <c r="AI35" s="1262"/>
      <c r="AJ35" s="1262"/>
      <c r="AK35" s="1262"/>
      <c r="AL35" s="1262"/>
      <c r="AM35" s="1262"/>
      <c r="AN35" s="1262"/>
      <c r="AO35" s="1262"/>
      <c r="AP35" s="1262"/>
      <c r="AQ35" s="1262"/>
      <c r="AR35" s="1039"/>
      <c r="AW35" s="1267"/>
      <c r="AX35" s="1268"/>
      <c r="AY35" s="1268"/>
      <c r="AZ35" s="1268"/>
      <c r="BA35" s="1269"/>
      <c r="BB35" s="1128"/>
      <c r="BC35" s="1129"/>
      <c r="BD35" s="1129"/>
      <c r="BE35" s="1129"/>
      <c r="BF35" s="1129"/>
      <c r="BG35" s="1129"/>
      <c r="BH35" s="1134"/>
      <c r="BI35" s="1134"/>
      <c r="BJ35" s="1135"/>
      <c r="BK35" s="1242"/>
      <c r="BL35" s="1243"/>
      <c r="BM35" s="1248"/>
      <c r="BN35" s="1249"/>
      <c r="BO35" s="1254"/>
      <c r="BP35" s="1200"/>
      <c r="BQ35" s="1200"/>
      <c r="BR35" s="1046"/>
      <c r="BS35" s="1046"/>
      <c r="BT35" s="1129"/>
      <c r="BU35" s="1129"/>
      <c r="BV35" s="1129"/>
      <c r="BW35" s="1129"/>
      <c r="BX35" s="1046"/>
      <c r="BY35" s="1047"/>
      <c r="BZ35" s="1230"/>
      <c r="CA35" s="1200"/>
      <c r="CB35" s="1200"/>
      <c r="CC35" s="1129"/>
      <c r="CD35" s="1129"/>
      <c r="CE35" s="1046"/>
      <c r="CF35" s="1046"/>
      <c r="CG35" s="1129"/>
      <c r="CH35" s="1129"/>
      <c r="CI35" s="1046"/>
      <c r="CJ35" s="1046"/>
      <c r="CK35" s="1129"/>
      <c r="CL35" s="1129"/>
      <c r="CM35" s="1046"/>
      <c r="CN35" s="1047"/>
      <c r="CQ35" s="745"/>
      <c r="CR35" s="746"/>
      <c r="CS35" s="746"/>
      <c r="CT35" s="747"/>
    </row>
    <row r="36" spans="1:98" s="717" customFormat="1" ht="8.1" customHeight="1">
      <c r="A36" s="967"/>
      <c r="B36" s="968"/>
      <c r="C36" s="968"/>
      <c r="D36" s="968"/>
      <c r="E36" s="969"/>
      <c r="F36" s="1098"/>
      <c r="G36" s="1099"/>
      <c r="H36" s="1270"/>
      <c r="I36" s="1270"/>
      <c r="J36" s="1270"/>
      <c r="K36" s="1270"/>
      <c r="L36" s="1270"/>
      <c r="M36" s="1262"/>
      <c r="N36" s="1262"/>
      <c r="O36" s="1262"/>
      <c r="P36" s="1262"/>
      <c r="Q36" s="1262"/>
      <c r="R36" s="1262"/>
      <c r="S36" s="1262"/>
      <c r="T36" s="1262"/>
      <c r="U36" s="1262"/>
      <c r="V36" s="1262"/>
      <c r="W36" s="1262"/>
      <c r="X36" s="1262"/>
      <c r="Y36" s="1262"/>
      <c r="Z36" s="1262"/>
      <c r="AA36" s="1262"/>
      <c r="AB36" s="1262"/>
      <c r="AC36" s="1262"/>
      <c r="AD36" s="1262"/>
      <c r="AE36" s="1262"/>
      <c r="AF36" s="1262"/>
      <c r="AG36" s="1262"/>
      <c r="AH36" s="1262"/>
      <c r="AI36" s="1262"/>
      <c r="AJ36" s="1262"/>
      <c r="AK36" s="1262"/>
      <c r="AL36" s="1262"/>
      <c r="AM36" s="1262"/>
      <c r="AN36" s="1262"/>
      <c r="AO36" s="1262"/>
      <c r="AP36" s="1262"/>
      <c r="AQ36" s="1262"/>
      <c r="AR36" s="1039"/>
    </row>
    <row r="37" spans="1:98" s="717" customFormat="1" ht="8.1" customHeight="1">
      <c r="A37" s="970"/>
      <c r="B37" s="971"/>
      <c r="C37" s="971"/>
      <c r="D37" s="971"/>
      <c r="E37" s="972"/>
      <c r="F37" s="1172"/>
      <c r="G37" s="1138"/>
      <c r="H37" s="1271"/>
      <c r="I37" s="1271"/>
      <c r="J37" s="1271"/>
      <c r="K37" s="1271"/>
      <c r="L37" s="1271"/>
      <c r="M37" s="1040"/>
      <c r="N37" s="1040"/>
      <c r="O37" s="1040"/>
      <c r="P37" s="1040"/>
      <c r="Q37" s="1040"/>
      <c r="R37" s="1040"/>
      <c r="S37" s="1040"/>
      <c r="T37" s="1040"/>
      <c r="U37" s="1040"/>
      <c r="V37" s="1040"/>
      <c r="W37" s="1040"/>
      <c r="X37" s="1040"/>
      <c r="Y37" s="1040"/>
      <c r="Z37" s="1040"/>
      <c r="AA37" s="1040"/>
      <c r="AB37" s="1040"/>
      <c r="AC37" s="1040"/>
      <c r="AD37" s="1040"/>
      <c r="AE37" s="1040"/>
      <c r="AF37" s="1040"/>
      <c r="AG37" s="1040"/>
      <c r="AH37" s="1040"/>
      <c r="AI37" s="1040"/>
      <c r="AJ37" s="1040"/>
      <c r="AK37" s="1040"/>
      <c r="AL37" s="1040"/>
      <c r="AM37" s="1040"/>
      <c r="AN37" s="1040"/>
      <c r="AO37" s="1040"/>
      <c r="AP37" s="1040"/>
      <c r="AQ37" s="1040"/>
      <c r="AR37" s="1041"/>
      <c r="AW37" s="964" t="s">
        <v>990</v>
      </c>
      <c r="AX37" s="965"/>
      <c r="AY37" s="965"/>
      <c r="AZ37" s="965"/>
      <c r="BA37" s="965"/>
      <c r="BB37" s="966"/>
      <c r="BC37" s="964" t="s">
        <v>991</v>
      </c>
      <c r="BD37" s="965"/>
      <c r="BE37" s="965"/>
      <c r="BF37" s="965"/>
      <c r="BG37" s="966"/>
      <c r="BH37" s="1042" t="s">
        <v>992</v>
      </c>
      <c r="BI37" s="1043"/>
      <c r="BJ37" s="1043"/>
      <c r="BK37" s="1043"/>
      <c r="BL37" s="1043"/>
      <c r="BM37" s="1043"/>
      <c r="BN37" s="1043"/>
      <c r="BO37" s="1043"/>
      <c r="BP37" s="1043"/>
      <c r="BQ37" s="1043"/>
      <c r="BR37" s="1044"/>
      <c r="BS37" s="1042" t="s">
        <v>993</v>
      </c>
      <c r="BT37" s="1043"/>
      <c r="BU37" s="1043"/>
      <c r="BV37" s="1043"/>
      <c r="BW37" s="1043"/>
      <c r="BX37" s="1043"/>
      <c r="BY37" s="1043"/>
      <c r="BZ37" s="1043"/>
      <c r="CA37" s="1043"/>
      <c r="CB37" s="1043"/>
      <c r="CC37" s="1044"/>
      <c r="CD37" s="1042" t="s">
        <v>994</v>
      </c>
      <c r="CE37" s="1043"/>
      <c r="CF37" s="1043"/>
      <c r="CG37" s="1043"/>
      <c r="CH37" s="1043"/>
      <c r="CI37" s="1043"/>
      <c r="CJ37" s="1043"/>
      <c r="CK37" s="1043"/>
      <c r="CL37" s="1043"/>
      <c r="CM37" s="1043"/>
      <c r="CN37" s="1044"/>
    </row>
    <row r="38" spans="1:98" s="717" customFormat="1" ht="8.1" customHeight="1">
      <c r="A38" s="991" t="s">
        <v>964</v>
      </c>
      <c r="B38" s="992"/>
      <c r="C38" s="992"/>
      <c r="D38" s="992"/>
      <c r="E38" s="993"/>
      <c r="F38" s="721"/>
      <c r="G38" s="1043" t="s">
        <v>965</v>
      </c>
      <c r="H38" s="1043"/>
      <c r="I38" s="1256">
        <f>L38</f>
        <v>44440</v>
      </c>
      <c r="J38" s="1256"/>
      <c r="K38" s="1256"/>
      <c r="L38" s="1258">
        <f>IF(基本データ入力シート!N17="","",基本データ入力シート!N17)</f>
        <v>44440</v>
      </c>
      <c r="M38" s="1258"/>
      <c r="N38" s="1150" t="s">
        <v>945</v>
      </c>
      <c r="O38" s="1150"/>
      <c r="P38" s="1258">
        <f>L38</f>
        <v>44440</v>
      </c>
      <c r="Q38" s="1150"/>
      <c r="R38" s="1150" t="s">
        <v>946</v>
      </c>
      <c r="S38" s="1150"/>
      <c r="T38" s="1314">
        <f>L38</f>
        <v>44440</v>
      </c>
      <c r="U38" s="1314"/>
      <c r="V38" s="1150" t="s">
        <v>947</v>
      </c>
      <c r="W38" s="1206"/>
      <c r="X38" s="991" t="s">
        <v>966</v>
      </c>
      <c r="Y38" s="992"/>
      <c r="Z38" s="992"/>
      <c r="AA38" s="992"/>
      <c r="AB38" s="992"/>
      <c r="AC38" s="993"/>
      <c r="AD38" s="1207" t="s">
        <v>1434</v>
      </c>
      <c r="AE38" s="1208"/>
      <c r="AF38" s="1208"/>
      <c r="AG38" s="1125"/>
      <c r="AH38" s="1125"/>
      <c r="AI38" s="1043" t="s">
        <v>945</v>
      </c>
      <c r="AJ38" s="1043"/>
      <c r="AK38" s="1125"/>
      <c r="AL38" s="1125"/>
      <c r="AM38" s="1043" t="s">
        <v>946</v>
      </c>
      <c r="AN38" s="1043"/>
      <c r="AO38" s="1125"/>
      <c r="AP38" s="1125"/>
      <c r="AQ38" s="1043" t="s">
        <v>947</v>
      </c>
      <c r="AR38" s="1044"/>
      <c r="AW38" s="967"/>
      <c r="AX38" s="968"/>
      <c r="AY38" s="968"/>
      <c r="AZ38" s="968"/>
      <c r="BA38" s="968"/>
      <c r="BB38" s="969"/>
      <c r="BC38" s="967"/>
      <c r="BD38" s="968"/>
      <c r="BE38" s="968"/>
      <c r="BF38" s="968"/>
      <c r="BG38" s="969"/>
      <c r="BH38" s="1045"/>
      <c r="BI38" s="1046"/>
      <c r="BJ38" s="1046"/>
      <c r="BK38" s="1046"/>
      <c r="BL38" s="1046"/>
      <c r="BM38" s="1046"/>
      <c r="BN38" s="1046"/>
      <c r="BO38" s="1046"/>
      <c r="BP38" s="1046"/>
      <c r="BQ38" s="1046"/>
      <c r="BR38" s="1047"/>
      <c r="BS38" s="1045"/>
      <c r="BT38" s="1046"/>
      <c r="BU38" s="1046"/>
      <c r="BV38" s="1046"/>
      <c r="BW38" s="1046"/>
      <c r="BX38" s="1046"/>
      <c r="BY38" s="1046"/>
      <c r="BZ38" s="1046"/>
      <c r="CA38" s="1046"/>
      <c r="CB38" s="1046"/>
      <c r="CC38" s="1047"/>
      <c r="CD38" s="1045"/>
      <c r="CE38" s="1046"/>
      <c r="CF38" s="1046"/>
      <c r="CG38" s="1046"/>
      <c r="CH38" s="1046"/>
      <c r="CI38" s="1046"/>
      <c r="CJ38" s="1046"/>
      <c r="CK38" s="1046"/>
      <c r="CL38" s="1046"/>
      <c r="CM38" s="1046"/>
      <c r="CN38" s="1047"/>
    </row>
    <row r="39" spans="1:98" s="717" customFormat="1" ht="8.1" customHeight="1">
      <c r="A39" s="994"/>
      <c r="B39" s="995"/>
      <c r="C39" s="995"/>
      <c r="D39" s="995"/>
      <c r="E39" s="996"/>
      <c r="F39" s="723"/>
      <c r="G39" s="1141"/>
      <c r="H39" s="1141"/>
      <c r="I39" s="1257"/>
      <c r="J39" s="1257"/>
      <c r="K39" s="1257"/>
      <c r="L39" s="1259"/>
      <c r="M39" s="1259"/>
      <c r="N39" s="1151"/>
      <c r="O39" s="1151"/>
      <c r="P39" s="1151"/>
      <c r="Q39" s="1151"/>
      <c r="R39" s="1151"/>
      <c r="S39" s="1151"/>
      <c r="T39" s="1315"/>
      <c r="U39" s="1315"/>
      <c r="V39" s="1151"/>
      <c r="W39" s="1157"/>
      <c r="X39" s="994"/>
      <c r="Y39" s="995"/>
      <c r="Z39" s="995"/>
      <c r="AA39" s="995"/>
      <c r="AB39" s="995"/>
      <c r="AC39" s="996"/>
      <c r="AD39" s="1209"/>
      <c r="AE39" s="1210"/>
      <c r="AF39" s="1210"/>
      <c r="AG39" s="1127"/>
      <c r="AH39" s="1127"/>
      <c r="AI39" s="1141"/>
      <c r="AJ39" s="1141"/>
      <c r="AK39" s="1127"/>
      <c r="AL39" s="1127"/>
      <c r="AM39" s="1141"/>
      <c r="AN39" s="1141"/>
      <c r="AO39" s="1127"/>
      <c r="AP39" s="1127"/>
      <c r="AQ39" s="1141"/>
      <c r="AR39" s="1146"/>
      <c r="AW39" s="967"/>
      <c r="AX39" s="968"/>
      <c r="AY39" s="968"/>
      <c r="AZ39" s="968"/>
      <c r="BA39" s="968"/>
      <c r="BB39" s="969"/>
      <c r="BC39" s="967"/>
      <c r="BD39" s="968"/>
      <c r="BE39" s="968"/>
      <c r="BF39" s="968"/>
      <c r="BG39" s="969"/>
      <c r="BH39" s="1278"/>
      <c r="BI39" s="1279"/>
      <c r="BJ39" s="1279"/>
      <c r="BK39" s="1279"/>
      <c r="BL39" s="1279"/>
      <c r="BM39" s="1279"/>
      <c r="BN39" s="1279"/>
      <c r="BO39" s="1279"/>
      <c r="BP39" s="1279"/>
      <c r="BQ39" s="1279"/>
      <c r="BR39" s="1280"/>
      <c r="BS39" s="1278"/>
      <c r="BT39" s="1279"/>
      <c r="BU39" s="1279"/>
      <c r="BV39" s="1279"/>
      <c r="BW39" s="1279"/>
      <c r="BX39" s="1279"/>
      <c r="BY39" s="1279"/>
      <c r="BZ39" s="1279"/>
      <c r="CA39" s="1279"/>
      <c r="CB39" s="1279"/>
      <c r="CC39" s="1280"/>
      <c r="CD39" s="1278"/>
      <c r="CE39" s="1279"/>
      <c r="CF39" s="1279"/>
      <c r="CG39" s="1279"/>
      <c r="CH39" s="1279"/>
      <c r="CI39" s="1279"/>
      <c r="CJ39" s="1279"/>
      <c r="CK39" s="1279"/>
      <c r="CL39" s="1279"/>
      <c r="CM39" s="1279"/>
      <c r="CN39" s="1280"/>
    </row>
    <row r="40" spans="1:98" s="717" customFormat="1" ht="8.1" customHeight="1">
      <c r="A40" s="994"/>
      <c r="B40" s="995"/>
      <c r="C40" s="995"/>
      <c r="D40" s="995"/>
      <c r="E40" s="996"/>
      <c r="F40" s="723"/>
      <c r="G40" s="1187" t="s">
        <v>967</v>
      </c>
      <c r="H40" s="1187"/>
      <c r="I40" s="1274">
        <f>L40</f>
        <v>44926</v>
      </c>
      <c r="J40" s="1274"/>
      <c r="K40" s="1274"/>
      <c r="L40" s="1276">
        <f>基本データ入力シート!AF17</f>
        <v>44926</v>
      </c>
      <c r="M40" s="1276"/>
      <c r="N40" s="1156" t="s">
        <v>945</v>
      </c>
      <c r="O40" s="1156"/>
      <c r="P40" s="1276">
        <f>L40</f>
        <v>44926</v>
      </c>
      <c r="Q40" s="1156"/>
      <c r="R40" s="1156" t="s">
        <v>946</v>
      </c>
      <c r="S40" s="1156"/>
      <c r="T40" s="1272">
        <f>L40</f>
        <v>44926</v>
      </c>
      <c r="U40" s="1272"/>
      <c r="V40" s="1156" t="s">
        <v>947</v>
      </c>
      <c r="W40" s="1157"/>
      <c r="X40" s="994"/>
      <c r="Y40" s="995"/>
      <c r="Z40" s="995"/>
      <c r="AA40" s="995"/>
      <c r="AB40" s="995"/>
      <c r="AC40" s="996"/>
      <c r="AD40" s="1209"/>
      <c r="AE40" s="1210"/>
      <c r="AF40" s="1210"/>
      <c r="AG40" s="1127"/>
      <c r="AH40" s="1127"/>
      <c r="AI40" s="1141"/>
      <c r="AJ40" s="1141"/>
      <c r="AK40" s="1127"/>
      <c r="AL40" s="1127"/>
      <c r="AM40" s="1141"/>
      <c r="AN40" s="1141"/>
      <c r="AO40" s="1127"/>
      <c r="AP40" s="1127"/>
      <c r="AQ40" s="1141"/>
      <c r="AR40" s="1146"/>
      <c r="AW40" s="967"/>
      <c r="AX40" s="968"/>
      <c r="AY40" s="968"/>
      <c r="AZ40" s="968"/>
      <c r="BA40" s="968"/>
      <c r="BB40" s="969"/>
      <c r="BC40" s="970"/>
      <c r="BD40" s="971"/>
      <c r="BE40" s="971"/>
      <c r="BF40" s="971"/>
      <c r="BG40" s="972"/>
      <c r="BH40" s="1281"/>
      <c r="BI40" s="1282"/>
      <c r="BJ40" s="1282"/>
      <c r="BK40" s="1282"/>
      <c r="BL40" s="1282"/>
      <c r="BM40" s="1282"/>
      <c r="BN40" s="1282"/>
      <c r="BO40" s="1282"/>
      <c r="BP40" s="1282"/>
      <c r="BQ40" s="1282"/>
      <c r="BR40" s="1283"/>
      <c r="BS40" s="1281"/>
      <c r="BT40" s="1282"/>
      <c r="BU40" s="1282"/>
      <c r="BV40" s="1282"/>
      <c r="BW40" s="1282"/>
      <c r="BX40" s="1282"/>
      <c r="BY40" s="1282"/>
      <c r="BZ40" s="1282"/>
      <c r="CA40" s="1282"/>
      <c r="CB40" s="1282"/>
      <c r="CC40" s="1283"/>
      <c r="CD40" s="1281"/>
      <c r="CE40" s="1282"/>
      <c r="CF40" s="1282"/>
      <c r="CG40" s="1282"/>
      <c r="CH40" s="1282"/>
      <c r="CI40" s="1282"/>
      <c r="CJ40" s="1282"/>
      <c r="CK40" s="1282"/>
      <c r="CL40" s="1282"/>
      <c r="CM40" s="1282"/>
      <c r="CN40" s="1283"/>
    </row>
    <row r="41" spans="1:98" s="717" customFormat="1" ht="8.1" customHeight="1">
      <c r="A41" s="1180"/>
      <c r="B41" s="1181"/>
      <c r="C41" s="1181"/>
      <c r="D41" s="1181"/>
      <c r="E41" s="1182"/>
      <c r="F41" s="723"/>
      <c r="G41" s="1142"/>
      <c r="H41" s="1142"/>
      <c r="I41" s="1275"/>
      <c r="J41" s="1275"/>
      <c r="K41" s="1275"/>
      <c r="L41" s="1277"/>
      <c r="M41" s="1277"/>
      <c r="N41" s="1158"/>
      <c r="O41" s="1158"/>
      <c r="P41" s="1158"/>
      <c r="Q41" s="1158"/>
      <c r="R41" s="1158"/>
      <c r="S41" s="1158"/>
      <c r="T41" s="1273"/>
      <c r="U41" s="1273"/>
      <c r="V41" s="1158"/>
      <c r="W41" s="1159"/>
      <c r="X41" s="1180"/>
      <c r="Y41" s="1181"/>
      <c r="Z41" s="1181"/>
      <c r="AA41" s="1181"/>
      <c r="AB41" s="1181"/>
      <c r="AC41" s="1182"/>
      <c r="AD41" s="1211"/>
      <c r="AE41" s="1212"/>
      <c r="AF41" s="1212"/>
      <c r="AG41" s="1255"/>
      <c r="AH41" s="1255"/>
      <c r="AI41" s="1142"/>
      <c r="AJ41" s="1142"/>
      <c r="AK41" s="1255"/>
      <c r="AL41" s="1255"/>
      <c r="AM41" s="1142"/>
      <c r="AN41" s="1142"/>
      <c r="AO41" s="1255"/>
      <c r="AP41" s="1255"/>
      <c r="AQ41" s="1142"/>
      <c r="AR41" s="1147"/>
      <c r="AW41" s="967"/>
      <c r="AX41" s="968"/>
      <c r="AY41" s="968"/>
      <c r="AZ41" s="968"/>
      <c r="BA41" s="968"/>
      <c r="BB41" s="969"/>
      <c r="BC41" s="964" t="s">
        <v>995</v>
      </c>
      <c r="BD41" s="965"/>
      <c r="BE41" s="965"/>
      <c r="BF41" s="965"/>
      <c r="BG41" s="966"/>
      <c r="BH41" s="1042" t="s">
        <v>996</v>
      </c>
      <c r="BI41" s="1043"/>
      <c r="BJ41" s="1043"/>
      <c r="BK41" s="1043"/>
      <c r="BL41" s="1043"/>
      <c r="BM41" s="1043"/>
      <c r="BN41" s="1043"/>
      <c r="BO41" s="1043"/>
      <c r="BP41" s="1044"/>
      <c r="BQ41" s="1042" t="s">
        <v>992</v>
      </c>
      <c r="BR41" s="1043"/>
      <c r="BS41" s="1043"/>
      <c r="BT41" s="1043"/>
      <c r="BU41" s="1043"/>
      <c r="BV41" s="1043"/>
      <c r="BW41" s="1043"/>
      <c r="BX41" s="1044"/>
      <c r="BY41" s="1042" t="s">
        <v>993</v>
      </c>
      <c r="BZ41" s="1043"/>
      <c r="CA41" s="1043"/>
      <c r="CB41" s="1043"/>
      <c r="CC41" s="1043"/>
      <c r="CD41" s="1043"/>
      <c r="CE41" s="1043"/>
      <c r="CF41" s="1044"/>
      <c r="CG41" s="1042" t="s">
        <v>994</v>
      </c>
      <c r="CH41" s="1043"/>
      <c r="CI41" s="1043"/>
      <c r="CJ41" s="1043"/>
      <c r="CK41" s="1043"/>
      <c r="CL41" s="1043"/>
      <c r="CM41" s="1043"/>
      <c r="CN41" s="1044"/>
    </row>
    <row r="42" spans="1:98" s="717" customFormat="1" ht="8.1" customHeight="1">
      <c r="A42" s="1192" t="s">
        <v>1101</v>
      </c>
      <c r="B42" s="1193"/>
      <c r="C42" s="1193"/>
      <c r="D42" s="1193"/>
      <c r="E42" s="1194"/>
      <c r="F42" s="732"/>
      <c r="G42" s="1198" t="s">
        <v>967</v>
      </c>
      <c r="H42" s="1198"/>
      <c r="I42" s="1316"/>
      <c r="J42" s="1316"/>
      <c r="K42" s="1316"/>
      <c r="L42" s="1201"/>
      <c r="M42" s="1201"/>
      <c r="N42" s="1215" t="s">
        <v>945</v>
      </c>
      <c r="O42" s="1215"/>
      <c r="P42" s="1296"/>
      <c r="Q42" s="1296"/>
      <c r="R42" s="1215" t="s">
        <v>946</v>
      </c>
      <c r="S42" s="1215"/>
      <c r="T42" s="1235"/>
      <c r="U42" s="1235"/>
      <c r="V42" s="1215" t="s">
        <v>947</v>
      </c>
      <c r="W42" s="1216"/>
      <c r="X42" s="1203" t="s">
        <v>1102</v>
      </c>
      <c r="Y42" s="1204"/>
      <c r="Z42" s="1204"/>
      <c r="AA42" s="1204"/>
      <c r="AB42" s="1204"/>
      <c r="AC42" s="1205"/>
      <c r="AD42" s="1229"/>
      <c r="AE42" s="1199"/>
      <c r="AF42" s="1199"/>
      <c r="AG42" s="1296"/>
      <c r="AH42" s="1296"/>
      <c r="AI42" s="1215" t="s">
        <v>945</v>
      </c>
      <c r="AJ42" s="1215"/>
      <c r="AK42" s="1296"/>
      <c r="AL42" s="1296"/>
      <c r="AM42" s="1215" t="s">
        <v>946</v>
      </c>
      <c r="AN42" s="1215"/>
      <c r="AO42" s="1296"/>
      <c r="AP42" s="1296"/>
      <c r="AQ42" s="1215" t="s">
        <v>947</v>
      </c>
      <c r="AR42" s="1216"/>
      <c r="AW42" s="967"/>
      <c r="AX42" s="968"/>
      <c r="AY42" s="968"/>
      <c r="AZ42" s="968"/>
      <c r="BA42" s="968"/>
      <c r="BB42" s="969"/>
      <c r="BC42" s="967"/>
      <c r="BD42" s="968"/>
      <c r="BE42" s="968"/>
      <c r="BF42" s="968"/>
      <c r="BG42" s="969"/>
      <c r="BH42" s="1045"/>
      <c r="BI42" s="1046"/>
      <c r="BJ42" s="1046"/>
      <c r="BK42" s="1046"/>
      <c r="BL42" s="1046"/>
      <c r="BM42" s="1046"/>
      <c r="BN42" s="1046"/>
      <c r="BO42" s="1046"/>
      <c r="BP42" s="1047"/>
      <c r="BQ42" s="1045"/>
      <c r="BR42" s="1046"/>
      <c r="BS42" s="1046"/>
      <c r="BT42" s="1046"/>
      <c r="BU42" s="1046"/>
      <c r="BV42" s="1046"/>
      <c r="BW42" s="1046"/>
      <c r="BX42" s="1047"/>
      <c r="BY42" s="1045"/>
      <c r="BZ42" s="1046"/>
      <c r="CA42" s="1046"/>
      <c r="CB42" s="1046"/>
      <c r="CC42" s="1046"/>
      <c r="CD42" s="1046"/>
      <c r="CE42" s="1046"/>
      <c r="CF42" s="1047"/>
      <c r="CG42" s="1045"/>
      <c r="CH42" s="1046"/>
      <c r="CI42" s="1046"/>
      <c r="CJ42" s="1046"/>
      <c r="CK42" s="1046"/>
      <c r="CL42" s="1046"/>
      <c r="CM42" s="1046"/>
      <c r="CN42" s="1047"/>
    </row>
    <row r="43" spans="1:98" s="717" customFormat="1" ht="8.1" customHeight="1">
      <c r="A43" s="1195"/>
      <c r="B43" s="1196"/>
      <c r="C43" s="1196"/>
      <c r="D43" s="1196"/>
      <c r="E43" s="1197"/>
      <c r="F43" s="733"/>
      <c r="G43" s="1046"/>
      <c r="H43" s="1046"/>
      <c r="I43" s="1317"/>
      <c r="J43" s="1317"/>
      <c r="K43" s="1317"/>
      <c r="L43" s="1202"/>
      <c r="M43" s="1202"/>
      <c r="N43" s="1173"/>
      <c r="O43" s="1173"/>
      <c r="P43" s="1129"/>
      <c r="Q43" s="1129"/>
      <c r="R43" s="1173"/>
      <c r="S43" s="1173"/>
      <c r="T43" s="1236"/>
      <c r="U43" s="1236"/>
      <c r="V43" s="1173"/>
      <c r="W43" s="1217"/>
      <c r="X43" s="997"/>
      <c r="Y43" s="998"/>
      <c r="Z43" s="998"/>
      <c r="AA43" s="998"/>
      <c r="AB43" s="998"/>
      <c r="AC43" s="999"/>
      <c r="AD43" s="1230"/>
      <c r="AE43" s="1200"/>
      <c r="AF43" s="1200"/>
      <c r="AG43" s="1129"/>
      <c r="AH43" s="1129"/>
      <c r="AI43" s="1173"/>
      <c r="AJ43" s="1173"/>
      <c r="AK43" s="1129"/>
      <c r="AL43" s="1129"/>
      <c r="AM43" s="1173"/>
      <c r="AN43" s="1173"/>
      <c r="AO43" s="1129"/>
      <c r="AP43" s="1129"/>
      <c r="AQ43" s="1173"/>
      <c r="AR43" s="1217"/>
      <c r="AW43" s="967"/>
      <c r="AX43" s="968"/>
      <c r="AY43" s="968"/>
      <c r="AZ43" s="968"/>
      <c r="BA43" s="968"/>
      <c r="BB43" s="969"/>
      <c r="BC43" s="967"/>
      <c r="BD43" s="968"/>
      <c r="BE43" s="968"/>
      <c r="BF43" s="968"/>
      <c r="BG43" s="969"/>
      <c r="BH43" s="1284"/>
      <c r="BI43" s="1285"/>
      <c r="BJ43" s="1285"/>
      <c r="BK43" s="1285"/>
      <c r="BL43" s="1285"/>
      <c r="BM43" s="1285"/>
      <c r="BN43" s="1285"/>
      <c r="BO43" s="1285"/>
      <c r="BP43" s="1286"/>
      <c r="BQ43" s="1124"/>
      <c r="BR43" s="1125"/>
      <c r="BS43" s="1125"/>
      <c r="BT43" s="1125"/>
      <c r="BU43" s="1125"/>
      <c r="BV43" s="1125"/>
      <c r="BW43" s="1125"/>
      <c r="BX43" s="1293"/>
      <c r="BY43" s="1124"/>
      <c r="BZ43" s="1125"/>
      <c r="CA43" s="1125"/>
      <c r="CB43" s="1125"/>
      <c r="CC43" s="1125"/>
      <c r="CD43" s="1125"/>
      <c r="CE43" s="1125"/>
      <c r="CF43" s="1293"/>
      <c r="CG43" s="1124"/>
      <c r="CH43" s="1125"/>
      <c r="CI43" s="1125"/>
      <c r="CJ43" s="1125"/>
      <c r="CK43" s="1125"/>
      <c r="CL43" s="1125"/>
      <c r="CM43" s="1125"/>
      <c r="CN43" s="1293"/>
    </row>
    <row r="44" spans="1:98" s="717" customFormat="1" ht="8.1" customHeight="1">
      <c r="AW44" s="967"/>
      <c r="AX44" s="968"/>
      <c r="AY44" s="968"/>
      <c r="AZ44" s="968"/>
      <c r="BA44" s="968"/>
      <c r="BB44" s="969"/>
      <c r="BC44" s="967"/>
      <c r="BD44" s="968"/>
      <c r="BE44" s="968"/>
      <c r="BF44" s="968"/>
      <c r="BG44" s="969"/>
      <c r="BH44" s="1287"/>
      <c r="BI44" s="1288"/>
      <c r="BJ44" s="1288"/>
      <c r="BK44" s="1288"/>
      <c r="BL44" s="1288"/>
      <c r="BM44" s="1288"/>
      <c r="BN44" s="1288"/>
      <c r="BO44" s="1288"/>
      <c r="BP44" s="1289"/>
      <c r="BQ44" s="1126"/>
      <c r="BR44" s="1127"/>
      <c r="BS44" s="1127"/>
      <c r="BT44" s="1127"/>
      <c r="BU44" s="1127"/>
      <c r="BV44" s="1127"/>
      <c r="BW44" s="1127"/>
      <c r="BX44" s="1294"/>
      <c r="BY44" s="1126"/>
      <c r="BZ44" s="1127"/>
      <c r="CA44" s="1127"/>
      <c r="CB44" s="1127"/>
      <c r="CC44" s="1127"/>
      <c r="CD44" s="1127"/>
      <c r="CE44" s="1127"/>
      <c r="CF44" s="1294"/>
      <c r="CG44" s="1126"/>
      <c r="CH44" s="1127"/>
      <c r="CI44" s="1127"/>
      <c r="CJ44" s="1127"/>
      <c r="CK44" s="1127"/>
      <c r="CL44" s="1127"/>
      <c r="CM44" s="1127"/>
      <c r="CN44" s="1294"/>
    </row>
    <row r="45" spans="1:98" s="717" customFormat="1" ht="8.25" customHeight="1">
      <c r="A45" s="964" t="s">
        <v>974</v>
      </c>
      <c r="B45" s="965"/>
      <c r="C45" s="965"/>
      <c r="D45" s="965"/>
      <c r="E45" s="966"/>
      <c r="F45" s="1042" t="s">
        <v>975</v>
      </c>
      <c r="G45" s="1043"/>
      <c r="H45" s="1043"/>
      <c r="I45" s="1043"/>
      <c r="J45" s="1044"/>
      <c r="K45" s="1042" t="s">
        <v>976</v>
      </c>
      <c r="L45" s="1043"/>
      <c r="M45" s="1043"/>
      <c r="N45" s="1043"/>
      <c r="O45" s="1043"/>
      <c r="P45" s="1043"/>
      <c r="Q45" s="1043"/>
      <c r="R45" s="1043"/>
      <c r="S45" s="1043"/>
      <c r="T45" s="1043"/>
      <c r="U45" s="1043"/>
      <c r="V45" s="1043"/>
      <c r="W45" s="1044"/>
      <c r="X45" s="1042" t="s">
        <v>977</v>
      </c>
      <c r="Y45" s="1043"/>
      <c r="Z45" s="1043"/>
      <c r="AA45" s="1043"/>
      <c r="AB45" s="1043"/>
      <c r="AC45" s="1043"/>
      <c r="AD45" s="1043"/>
      <c r="AE45" s="1043"/>
      <c r="AF45" s="1043"/>
      <c r="AG45" s="1043"/>
      <c r="AH45" s="1043"/>
      <c r="AI45" s="1043"/>
      <c r="AJ45" s="1043"/>
      <c r="AK45" s="1043"/>
      <c r="AL45" s="1043"/>
      <c r="AM45" s="1043"/>
      <c r="AN45" s="1043"/>
      <c r="AO45" s="1043"/>
      <c r="AP45" s="1043"/>
      <c r="AQ45" s="1043"/>
      <c r="AR45" s="1044"/>
      <c r="AW45" s="967"/>
      <c r="AX45" s="968"/>
      <c r="AY45" s="968"/>
      <c r="AZ45" s="968"/>
      <c r="BA45" s="968"/>
      <c r="BB45" s="969"/>
      <c r="BC45" s="967"/>
      <c r="BD45" s="968"/>
      <c r="BE45" s="968"/>
      <c r="BF45" s="968"/>
      <c r="BG45" s="969"/>
      <c r="BH45" s="1287"/>
      <c r="BI45" s="1288"/>
      <c r="BJ45" s="1288"/>
      <c r="BK45" s="1288"/>
      <c r="BL45" s="1288"/>
      <c r="BM45" s="1288"/>
      <c r="BN45" s="1288"/>
      <c r="BO45" s="1288"/>
      <c r="BP45" s="1289"/>
      <c r="BQ45" s="1126"/>
      <c r="BR45" s="1127"/>
      <c r="BS45" s="1127"/>
      <c r="BT45" s="1127"/>
      <c r="BU45" s="1127"/>
      <c r="BV45" s="1127"/>
      <c r="BW45" s="1127"/>
      <c r="BX45" s="1294"/>
      <c r="BY45" s="1126"/>
      <c r="BZ45" s="1127"/>
      <c r="CA45" s="1127"/>
      <c r="CB45" s="1127"/>
      <c r="CC45" s="1127"/>
      <c r="CD45" s="1127"/>
      <c r="CE45" s="1127"/>
      <c r="CF45" s="1294"/>
      <c r="CG45" s="1126"/>
      <c r="CH45" s="1127"/>
      <c r="CI45" s="1127"/>
      <c r="CJ45" s="1127"/>
      <c r="CK45" s="1127"/>
      <c r="CL45" s="1127"/>
      <c r="CM45" s="1127"/>
      <c r="CN45" s="1294"/>
    </row>
    <row r="46" spans="1:98" s="717" customFormat="1" ht="8.1" customHeight="1">
      <c r="A46" s="967"/>
      <c r="B46" s="968"/>
      <c r="C46" s="968"/>
      <c r="D46" s="968"/>
      <c r="E46" s="969"/>
      <c r="F46" s="1045"/>
      <c r="G46" s="1046"/>
      <c r="H46" s="1046"/>
      <c r="I46" s="1046"/>
      <c r="J46" s="1047"/>
      <c r="K46" s="1045"/>
      <c r="L46" s="1046"/>
      <c r="M46" s="1046"/>
      <c r="N46" s="1046"/>
      <c r="O46" s="1046"/>
      <c r="P46" s="1046"/>
      <c r="Q46" s="1046"/>
      <c r="R46" s="1046"/>
      <c r="S46" s="1046"/>
      <c r="T46" s="1046"/>
      <c r="U46" s="1046"/>
      <c r="V46" s="1046"/>
      <c r="W46" s="1047"/>
      <c r="X46" s="1045"/>
      <c r="Y46" s="1046"/>
      <c r="Z46" s="1046"/>
      <c r="AA46" s="1046"/>
      <c r="AB46" s="1046"/>
      <c r="AC46" s="1046"/>
      <c r="AD46" s="1046"/>
      <c r="AE46" s="1046"/>
      <c r="AF46" s="1046"/>
      <c r="AG46" s="1046"/>
      <c r="AH46" s="1046"/>
      <c r="AI46" s="1046"/>
      <c r="AJ46" s="1046"/>
      <c r="AK46" s="1046"/>
      <c r="AL46" s="1046"/>
      <c r="AM46" s="1046"/>
      <c r="AN46" s="1046"/>
      <c r="AO46" s="1046"/>
      <c r="AP46" s="1046"/>
      <c r="AQ46" s="1046"/>
      <c r="AR46" s="1047"/>
      <c r="AW46" s="970"/>
      <c r="AX46" s="971"/>
      <c r="AY46" s="971"/>
      <c r="AZ46" s="971"/>
      <c r="BA46" s="971"/>
      <c r="BB46" s="972"/>
      <c r="BC46" s="970"/>
      <c r="BD46" s="971"/>
      <c r="BE46" s="971"/>
      <c r="BF46" s="971"/>
      <c r="BG46" s="972"/>
      <c r="BH46" s="1290"/>
      <c r="BI46" s="1291"/>
      <c r="BJ46" s="1291"/>
      <c r="BK46" s="1291"/>
      <c r="BL46" s="1291"/>
      <c r="BM46" s="1291"/>
      <c r="BN46" s="1291"/>
      <c r="BO46" s="1291"/>
      <c r="BP46" s="1292"/>
      <c r="BQ46" s="1128"/>
      <c r="BR46" s="1129"/>
      <c r="BS46" s="1129"/>
      <c r="BT46" s="1129"/>
      <c r="BU46" s="1129"/>
      <c r="BV46" s="1129"/>
      <c r="BW46" s="1129"/>
      <c r="BX46" s="1295"/>
      <c r="BY46" s="1128"/>
      <c r="BZ46" s="1129"/>
      <c r="CA46" s="1129"/>
      <c r="CB46" s="1129"/>
      <c r="CC46" s="1129"/>
      <c r="CD46" s="1129"/>
      <c r="CE46" s="1129"/>
      <c r="CF46" s="1295"/>
      <c r="CG46" s="1128"/>
      <c r="CH46" s="1129"/>
      <c r="CI46" s="1129"/>
      <c r="CJ46" s="1129"/>
      <c r="CK46" s="1129"/>
      <c r="CL46" s="1129"/>
      <c r="CM46" s="1129"/>
      <c r="CN46" s="1295"/>
    </row>
    <row r="47" spans="1:98" s="717" customFormat="1" ht="8.1" customHeight="1">
      <c r="A47" s="967"/>
      <c r="B47" s="968"/>
      <c r="C47" s="968"/>
      <c r="D47" s="968"/>
      <c r="E47" s="969"/>
      <c r="F47" s="1299" t="s">
        <v>980</v>
      </c>
      <c r="G47" s="1300"/>
      <c r="H47" s="1300"/>
      <c r="I47" s="1300"/>
      <c r="J47" s="1301"/>
      <c r="K47" s="748"/>
      <c r="L47" s="1308" t="str">
        <f>CONCATENATE("株木建設株式会社",基本データ入力シート!L23,基本データ入力シート!V23)</f>
        <v>株木建設株式会社◇◇営業所</v>
      </c>
      <c r="M47" s="1308"/>
      <c r="N47" s="1308"/>
      <c r="O47" s="1308"/>
      <c r="P47" s="1308"/>
      <c r="Q47" s="1308"/>
      <c r="R47" s="1308"/>
      <c r="S47" s="1308"/>
      <c r="T47" s="1308"/>
      <c r="U47" s="1308"/>
      <c r="V47" s="1308"/>
      <c r="W47" s="1309"/>
      <c r="X47" s="749"/>
      <c r="Y47" s="1036"/>
      <c r="Z47" s="1036"/>
      <c r="AA47" s="1036"/>
      <c r="AB47" s="1036"/>
      <c r="AC47" s="1036"/>
      <c r="AD47" s="1036"/>
      <c r="AE47" s="1036"/>
      <c r="AF47" s="1036"/>
      <c r="AG47" s="1036"/>
      <c r="AH47" s="1036"/>
      <c r="AI47" s="1036"/>
      <c r="AJ47" s="1036"/>
      <c r="AK47" s="1036"/>
      <c r="AL47" s="1036"/>
      <c r="AM47" s="1036"/>
      <c r="AN47" s="1036"/>
      <c r="AO47" s="1036"/>
      <c r="AP47" s="1036"/>
      <c r="AQ47" s="1036"/>
      <c r="AR47" s="1037"/>
    </row>
    <row r="48" spans="1:98" s="717" customFormat="1" ht="8.1" customHeight="1">
      <c r="A48" s="967"/>
      <c r="B48" s="968"/>
      <c r="C48" s="968"/>
      <c r="D48" s="968"/>
      <c r="E48" s="969"/>
      <c r="F48" s="1302"/>
      <c r="G48" s="1303"/>
      <c r="H48" s="1303"/>
      <c r="I48" s="1303"/>
      <c r="J48" s="1304"/>
      <c r="K48" s="750"/>
      <c r="L48" s="1310"/>
      <c r="M48" s="1310"/>
      <c r="N48" s="1310"/>
      <c r="O48" s="1310"/>
      <c r="P48" s="1310"/>
      <c r="Q48" s="1310"/>
      <c r="R48" s="1310"/>
      <c r="S48" s="1310"/>
      <c r="T48" s="1310"/>
      <c r="U48" s="1310"/>
      <c r="V48" s="1310"/>
      <c r="W48" s="1311"/>
      <c r="X48" s="751"/>
      <c r="Y48" s="1038"/>
      <c r="Z48" s="1038"/>
      <c r="AA48" s="1038"/>
      <c r="AB48" s="1038"/>
      <c r="AC48" s="1038"/>
      <c r="AD48" s="1038"/>
      <c r="AE48" s="1038"/>
      <c r="AF48" s="1038"/>
      <c r="AG48" s="1038"/>
      <c r="AH48" s="1038"/>
      <c r="AI48" s="1038"/>
      <c r="AJ48" s="1038"/>
      <c r="AK48" s="1038"/>
      <c r="AL48" s="1038"/>
      <c r="AM48" s="1038"/>
      <c r="AN48" s="1038"/>
      <c r="AO48" s="1038"/>
      <c r="AP48" s="1038"/>
      <c r="AQ48" s="1038"/>
      <c r="AR48" s="1039"/>
      <c r="AW48" s="964" t="s">
        <v>970</v>
      </c>
      <c r="AX48" s="965"/>
      <c r="AY48" s="965"/>
      <c r="AZ48" s="965"/>
      <c r="BA48" s="965"/>
      <c r="BB48" s="965"/>
      <c r="BC48" s="965"/>
      <c r="BD48" s="966"/>
      <c r="BE48" s="721"/>
      <c r="BF48" s="1054" t="str">
        <f>IF(BC5="","",IF(基本データ入力シート!AP49="","",基本データ入力シート!AP49))</f>
        <v>安責　次郎</v>
      </c>
      <c r="BG48" s="1054"/>
      <c r="BH48" s="1054"/>
      <c r="BI48" s="1054"/>
      <c r="BJ48" s="1054"/>
      <c r="BK48" s="1054"/>
      <c r="BL48" s="1054"/>
      <c r="BM48" s="1054"/>
      <c r="BN48" s="1054"/>
      <c r="BO48" s="1054"/>
      <c r="BP48" s="1054"/>
      <c r="BQ48" s="1054"/>
      <c r="BR48" s="1055"/>
      <c r="BT48" s="991" t="s">
        <v>971</v>
      </c>
      <c r="BU48" s="992"/>
      <c r="BV48" s="992"/>
      <c r="BW48" s="992"/>
      <c r="BX48" s="992"/>
      <c r="BY48" s="992"/>
      <c r="BZ48" s="992"/>
      <c r="CA48" s="993"/>
      <c r="CB48" s="721"/>
      <c r="CC48" s="985" t="str">
        <f>IF(BC5="","",IF(基本データ入力シート!L51="","",基本データ入力シート!L51))</f>
        <v>安責　次郎</v>
      </c>
      <c r="CD48" s="985"/>
      <c r="CE48" s="985"/>
      <c r="CF48" s="985"/>
      <c r="CG48" s="985"/>
      <c r="CH48" s="985"/>
      <c r="CI48" s="985"/>
      <c r="CJ48" s="985"/>
      <c r="CK48" s="985"/>
      <c r="CL48" s="985"/>
      <c r="CM48" s="985"/>
      <c r="CN48" s="986"/>
    </row>
    <row r="49" spans="1:92" s="717" customFormat="1" ht="8.1" customHeight="1">
      <c r="A49" s="967"/>
      <c r="B49" s="968"/>
      <c r="C49" s="968"/>
      <c r="D49" s="968"/>
      <c r="E49" s="969"/>
      <c r="F49" s="1305"/>
      <c r="G49" s="1306"/>
      <c r="H49" s="1306"/>
      <c r="I49" s="1306"/>
      <c r="J49" s="1307"/>
      <c r="K49" s="752"/>
      <c r="L49" s="1312"/>
      <c r="M49" s="1312"/>
      <c r="N49" s="1312"/>
      <c r="O49" s="1312"/>
      <c r="P49" s="1312"/>
      <c r="Q49" s="1312"/>
      <c r="R49" s="1312"/>
      <c r="S49" s="1312"/>
      <c r="T49" s="1312"/>
      <c r="U49" s="1312"/>
      <c r="V49" s="1312"/>
      <c r="W49" s="1313"/>
      <c r="X49" s="733"/>
      <c r="Y49" s="1040"/>
      <c r="Z49" s="1040"/>
      <c r="AA49" s="1040"/>
      <c r="AB49" s="1040"/>
      <c r="AC49" s="1040"/>
      <c r="AD49" s="1040"/>
      <c r="AE49" s="1040"/>
      <c r="AF49" s="1040"/>
      <c r="AG49" s="1040"/>
      <c r="AH49" s="1040"/>
      <c r="AI49" s="1040"/>
      <c r="AJ49" s="1040"/>
      <c r="AK49" s="1040"/>
      <c r="AL49" s="1040"/>
      <c r="AM49" s="1040"/>
      <c r="AN49" s="1040"/>
      <c r="AO49" s="1040"/>
      <c r="AP49" s="1040"/>
      <c r="AQ49" s="1040"/>
      <c r="AR49" s="1041"/>
      <c r="AW49" s="967"/>
      <c r="AX49" s="968"/>
      <c r="AY49" s="968"/>
      <c r="AZ49" s="968"/>
      <c r="BA49" s="968"/>
      <c r="BB49" s="968"/>
      <c r="BC49" s="968"/>
      <c r="BD49" s="969"/>
      <c r="BE49" s="723"/>
      <c r="BF49" s="1056"/>
      <c r="BG49" s="1056"/>
      <c r="BH49" s="1056"/>
      <c r="BI49" s="1056"/>
      <c r="BJ49" s="1056"/>
      <c r="BK49" s="1056"/>
      <c r="BL49" s="1056"/>
      <c r="BM49" s="1056"/>
      <c r="BN49" s="1056"/>
      <c r="BO49" s="1056"/>
      <c r="BP49" s="1056"/>
      <c r="BQ49" s="1056"/>
      <c r="BR49" s="1057"/>
      <c r="BT49" s="994"/>
      <c r="BU49" s="995"/>
      <c r="BV49" s="995"/>
      <c r="BW49" s="995"/>
      <c r="BX49" s="995"/>
      <c r="BY49" s="995"/>
      <c r="BZ49" s="995"/>
      <c r="CA49" s="996"/>
      <c r="CB49" s="723"/>
      <c r="CC49" s="987"/>
      <c r="CD49" s="987"/>
      <c r="CE49" s="987"/>
      <c r="CF49" s="987"/>
      <c r="CG49" s="987"/>
      <c r="CH49" s="987"/>
      <c r="CI49" s="987"/>
      <c r="CJ49" s="987"/>
      <c r="CK49" s="987"/>
      <c r="CL49" s="987"/>
      <c r="CM49" s="987"/>
      <c r="CN49" s="988"/>
    </row>
    <row r="50" spans="1:92" s="717" customFormat="1" ht="8.1" customHeight="1">
      <c r="A50" s="967"/>
      <c r="B50" s="968"/>
      <c r="C50" s="968"/>
      <c r="D50" s="968"/>
      <c r="E50" s="969"/>
      <c r="F50" s="1299" t="s">
        <v>983</v>
      </c>
      <c r="G50" s="1300"/>
      <c r="H50" s="1300"/>
      <c r="I50" s="1300"/>
      <c r="J50" s="1301"/>
      <c r="K50" s="748"/>
      <c r="L50" s="1308" t="str">
        <f>CONCATENATE("株木建設株式会社",基本データ入力シート!AA23,基本データ入力シート!AK23)</f>
        <v>株木建設株式会社□□本店</v>
      </c>
      <c r="M50" s="1308"/>
      <c r="N50" s="1308"/>
      <c r="O50" s="1308"/>
      <c r="P50" s="1308"/>
      <c r="Q50" s="1308"/>
      <c r="R50" s="1308"/>
      <c r="S50" s="1308"/>
      <c r="T50" s="1308"/>
      <c r="U50" s="1308"/>
      <c r="V50" s="1308"/>
      <c r="W50" s="1309"/>
      <c r="X50" s="749"/>
      <c r="Y50" s="1036"/>
      <c r="Z50" s="1036"/>
      <c r="AA50" s="1036"/>
      <c r="AB50" s="1036"/>
      <c r="AC50" s="1036"/>
      <c r="AD50" s="1036"/>
      <c r="AE50" s="1036"/>
      <c r="AF50" s="1036"/>
      <c r="AG50" s="1036"/>
      <c r="AH50" s="1036"/>
      <c r="AI50" s="1036"/>
      <c r="AJ50" s="1036"/>
      <c r="AK50" s="1036"/>
      <c r="AL50" s="1036"/>
      <c r="AM50" s="1036"/>
      <c r="AN50" s="1036"/>
      <c r="AO50" s="1036"/>
      <c r="AP50" s="1036"/>
      <c r="AQ50" s="1036"/>
      <c r="AR50" s="1037"/>
      <c r="AW50" s="967"/>
      <c r="AX50" s="968"/>
      <c r="AY50" s="968"/>
      <c r="AZ50" s="968"/>
      <c r="BA50" s="968"/>
      <c r="BB50" s="968"/>
      <c r="BC50" s="968"/>
      <c r="BD50" s="969"/>
      <c r="BE50" s="723"/>
      <c r="BF50" s="1056"/>
      <c r="BG50" s="1056"/>
      <c r="BH50" s="1056"/>
      <c r="BI50" s="1056"/>
      <c r="BJ50" s="1056"/>
      <c r="BK50" s="1056"/>
      <c r="BL50" s="1056"/>
      <c r="BM50" s="1056"/>
      <c r="BN50" s="1056"/>
      <c r="BO50" s="1056"/>
      <c r="BP50" s="1056"/>
      <c r="BQ50" s="1056"/>
      <c r="BR50" s="1057"/>
      <c r="BT50" s="994"/>
      <c r="BU50" s="995"/>
      <c r="BV50" s="995"/>
      <c r="BW50" s="995"/>
      <c r="BX50" s="995"/>
      <c r="BY50" s="995"/>
      <c r="BZ50" s="995"/>
      <c r="CA50" s="996"/>
      <c r="CB50" s="723"/>
      <c r="CC50" s="987"/>
      <c r="CD50" s="987"/>
      <c r="CE50" s="987"/>
      <c r="CF50" s="987"/>
      <c r="CG50" s="987"/>
      <c r="CH50" s="987"/>
      <c r="CI50" s="987"/>
      <c r="CJ50" s="987"/>
      <c r="CK50" s="987"/>
      <c r="CL50" s="987"/>
      <c r="CM50" s="987"/>
      <c r="CN50" s="988"/>
    </row>
    <row r="51" spans="1:92" s="717" customFormat="1" ht="8.1" customHeight="1">
      <c r="A51" s="967"/>
      <c r="B51" s="968"/>
      <c r="C51" s="968"/>
      <c r="D51" s="968"/>
      <c r="E51" s="969"/>
      <c r="F51" s="1302"/>
      <c r="G51" s="1303"/>
      <c r="H51" s="1303"/>
      <c r="I51" s="1303"/>
      <c r="J51" s="1304"/>
      <c r="K51" s="750"/>
      <c r="L51" s="1310"/>
      <c r="M51" s="1310"/>
      <c r="N51" s="1310"/>
      <c r="O51" s="1310"/>
      <c r="P51" s="1310"/>
      <c r="Q51" s="1310"/>
      <c r="R51" s="1310"/>
      <c r="S51" s="1310"/>
      <c r="T51" s="1310"/>
      <c r="U51" s="1310"/>
      <c r="V51" s="1310"/>
      <c r="W51" s="1311"/>
      <c r="X51" s="751"/>
      <c r="Y51" s="1038"/>
      <c r="Z51" s="1038"/>
      <c r="AA51" s="1038"/>
      <c r="AB51" s="1038"/>
      <c r="AC51" s="1038"/>
      <c r="AD51" s="1038"/>
      <c r="AE51" s="1038"/>
      <c r="AF51" s="1038"/>
      <c r="AG51" s="1038"/>
      <c r="AH51" s="1038"/>
      <c r="AI51" s="1038"/>
      <c r="AJ51" s="1038"/>
      <c r="AK51" s="1038"/>
      <c r="AL51" s="1038"/>
      <c r="AM51" s="1038"/>
      <c r="AN51" s="1038"/>
      <c r="AO51" s="1038"/>
      <c r="AP51" s="1038"/>
      <c r="AQ51" s="1038"/>
      <c r="AR51" s="1039"/>
      <c r="AW51" s="967"/>
      <c r="AX51" s="968"/>
      <c r="AY51" s="968"/>
      <c r="AZ51" s="968"/>
      <c r="BA51" s="968"/>
      <c r="BB51" s="968"/>
      <c r="BC51" s="968"/>
      <c r="BD51" s="969"/>
      <c r="BE51" s="728"/>
      <c r="BF51" s="1058"/>
      <c r="BG51" s="1058"/>
      <c r="BH51" s="1058"/>
      <c r="BI51" s="1058"/>
      <c r="BJ51" s="1058"/>
      <c r="BK51" s="1058"/>
      <c r="BL51" s="1058"/>
      <c r="BM51" s="1058"/>
      <c r="BN51" s="1058"/>
      <c r="BO51" s="1058"/>
      <c r="BP51" s="1058"/>
      <c r="BQ51" s="1058"/>
      <c r="BR51" s="1059"/>
      <c r="BT51" s="997"/>
      <c r="BU51" s="998"/>
      <c r="BV51" s="998"/>
      <c r="BW51" s="998"/>
      <c r="BX51" s="998"/>
      <c r="BY51" s="998"/>
      <c r="BZ51" s="998"/>
      <c r="CA51" s="999"/>
      <c r="CB51" s="728"/>
      <c r="CC51" s="989"/>
      <c r="CD51" s="989"/>
      <c r="CE51" s="989"/>
      <c r="CF51" s="989"/>
      <c r="CG51" s="989"/>
      <c r="CH51" s="989"/>
      <c r="CI51" s="989"/>
      <c r="CJ51" s="989"/>
      <c r="CK51" s="989"/>
      <c r="CL51" s="989"/>
      <c r="CM51" s="989"/>
      <c r="CN51" s="990"/>
    </row>
    <row r="52" spans="1:92" s="717" customFormat="1" ht="8.1" customHeight="1">
      <c r="A52" s="970"/>
      <c r="B52" s="971"/>
      <c r="C52" s="971"/>
      <c r="D52" s="971"/>
      <c r="E52" s="972"/>
      <c r="F52" s="1305"/>
      <c r="G52" s="1306"/>
      <c r="H52" s="1306"/>
      <c r="I52" s="1306"/>
      <c r="J52" s="1307"/>
      <c r="K52" s="752"/>
      <c r="L52" s="1312"/>
      <c r="M52" s="1312"/>
      <c r="N52" s="1312"/>
      <c r="O52" s="1312"/>
      <c r="P52" s="1312"/>
      <c r="Q52" s="1312"/>
      <c r="R52" s="1312"/>
      <c r="S52" s="1312"/>
      <c r="T52" s="1312"/>
      <c r="U52" s="1312"/>
      <c r="V52" s="1312"/>
      <c r="W52" s="1313"/>
      <c r="X52" s="733"/>
      <c r="Y52" s="1040"/>
      <c r="Z52" s="1040"/>
      <c r="AA52" s="1040"/>
      <c r="AB52" s="1040"/>
      <c r="AC52" s="1040"/>
      <c r="AD52" s="1040"/>
      <c r="AE52" s="1040"/>
      <c r="AF52" s="1040"/>
      <c r="AG52" s="1040"/>
      <c r="AH52" s="1040"/>
      <c r="AI52" s="1040"/>
      <c r="AJ52" s="1040"/>
      <c r="AK52" s="1040"/>
      <c r="AL52" s="1040"/>
      <c r="AM52" s="1040"/>
      <c r="AN52" s="1040"/>
      <c r="AO52" s="1040"/>
      <c r="AP52" s="1040"/>
      <c r="AQ52" s="1040"/>
      <c r="AR52" s="1041"/>
      <c r="AW52" s="753"/>
      <c r="AX52" s="964" t="s">
        <v>972</v>
      </c>
      <c r="AY52" s="965"/>
      <c r="AZ52" s="965"/>
      <c r="BA52" s="965"/>
      <c r="BB52" s="965"/>
      <c r="BC52" s="965"/>
      <c r="BD52" s="966"/>
      <c r="BE52" s="721"/>
      <c r="BF52" s="1036"/>
      <c r="BG52" s="1036"/>
      <c r="BH52" s="1036"/>
      <c r="BI52" s="1036"/>
      <c r="BJ52" s="1036"/>
      <c r="BK52" s="1036"/>
      <c r="BL52" s="1036"/>
      <c r="BM52" s="1036"/>
      <c r="BN52" s="1036"/>
      <c r="BO52" s="1036"/>
      <c r="BP52" s="1036"/>
      <c r="BQ52" s="1036"/>
      <c r="BR52" s="1037"/>
      <c r="BT52" s="991" t="s">
        <v>973</v>
      </c>
      <c r="BU52" s="992"/>
      <c r="BV52" s="992"/>
      <c r="BW52" s="992"/>
      <c r="BX52" s="992"/>
      <c r="BY52" s="992"/>
      <c r="BZ52" s="992"/>
      <c r="CA52" s="993"/>
      <c r="CB52" s="721"/>
      <c r="CC52" s="973"/>
      <c r="CD52" s="973"/>
      <c r="CE52" s="973"/>
      <c r="CF52" s="973"/>
      <c r="CG52" s="973"/>
      <c r="CH52" s="973"/>
      <c r="CI52" s="973"/>
      <c r="CJ52" s="973"/>
      <c r="CK52" s="973"/>
      <c r="CL52" s="973"/>
      <c r="CM52" s="973"/>
      <c r="CN52" s="974"/>
    </row>
    <row r="53" spans="1:92" s="717" customFormat="1" ht="8.1" customHeight="1">
      <c r="AW53" s="754"/>
      <c r="AX53" s="967"/>
      <c r="AY53" s="968"/>
      <c r="AZ53" s="968"/>
      <c r="BA53" s="968"/>
      <c r="BB53" s="968"/>
      <c r="BC53" s="968"/>
      <c r="BD53" s="969"/>
      <c r="BE53" s="723"/>
      <c r="BF53" s="1038"/>
      <c r="BG53" s="1038"/>
      <c r="BH53" s="1038"/>
      <c r="BI53" s="1038"/>
      <c r="BJ53" s="1038"/>
      <c r="BK53" s="1038"/>
      <c r="BL53" s="1038"/>
      <c r="BM53" s="1038"/>
      <c r="BN53" s="1038"/>
      <c r="BO53" s="1038"/>
      <c r="BP53" s="1038"/>
      <c r="BQ53" s="1038"/>
      <c r="BR53" s="1039"/>
      <c r="BT53" s="994"/>
      <c r="BU53" s="995"/>
      <c r="BV53" s="995"/>
      <c r="BW53" s="995"/>
      <c r="BX53" s="995"/>
      <c r="BY53" s="995"/>
      <c r="BZ53" s="995"/>
      <c r="CA53" s="996"/>
      <c r="CB53" s="723"/>
      <c r="CC53" s="975"/>
      <c r="CD53" s="975"/>
      <c r="CE53" s="975"/>
      <c r="CF53" s="975"/>
      <c r="CG53" s="975"/>
      <c r="CH53" s="975"/>
      <c r="CI53" s="975"/>
      <c r="CJ53" s="975"/>
      <c r="CK53" s="975"/>
      <c r="CL53" s="975"/>
      <c r="CM53" s="975"/>
      <c r="CN53" s="976"/>
    </row>
    <row r="54" spans="1:92" s="717" customFormat="1" ht="8.1" customHeight="1">
      <c r="A54" s="964" t="s">
        <v>990</v>
      </c>
      <c r="B54" s="965"/>
      <c r="C54" s="965"/>
      <c r="D54" s="965"/>
      <c r="E54" s="965"/>
      <c r="F54" s="966"/>
      <c r="G54" s="964" t="s">
        <v>991</v>
      </c>
      <c r="H54" s="965"/>
      <c r="I54" s="965"/>
      <c r="J54" s="965"/>
      <c r="K54" s="966"/>
      <c r="L54" s="1042" t="s">
        <v>992</v>
      </c>
      <c r="M54" s="1043"/>
      <c r="N54" s="1043"/>
      <c r="O54" s="1043"/>
      <c r="P54" s="1043"/>
      <c r="Q54" s="1043"/>
      <c r="R54" s="1043"/>
      <c r="S54" s="1043"/>
      <c r="T54" s="1043"/>
      <c r="U54" s="1043"/>
      <c r="V54" s="1044"/>
      <c r="W54" s="1042" t="s">
        <v>993</v>
      </c>
      <c r="X54" s="1043"/>
      <c r="Y54" s="1043"/>
      <c r="Z54" s="1043"/>
      <c r="AA54" s="1043"/>
      <c r="AB54" s="1043"/>
      <c r="AC54" s="1043"/>
      <c r="AD54" s="1043"/>
      <c r="AE54" s="1043"/>
      <c r="AF54" s="1043"/>
      <c r="AG54" s="1044"/>
      <c r="AH54" s="1042" t="s">
        <v>994</v>
      </c>
      <c r="AI54" s="1043"/>
      <c r="AJ54" s="1043"/>
      <c r="AK54" s="1043"/>
      <c r="AL54" s="1043"/>
      <c r="AM54" s="1043"/>
      <c r="AN54" s="1043"/>
      <c r="AO54" s="1043"/>
      <c r="AP54" s="1043"/>
      <c r="AQ54" s="1043"/>
      <c r="AR54" s="1044"/>
      <c r="AW54" s="754"/>
      <c r="AX54" s="967"/>
      <c r="AY54" s="968"/>
      <c r="AZ54" s="968"/>
      <c r="BA54" s="968"/>
      <c r="BB54" s="968"/>
      <c r="BC54" s="968"/>
      <c r="BD54" s="969"/>
      <c r="BE54" s="723"/>
      <c r="BF54" s="1038"/>
      <c r="BG54" s="1038"/>
      <c r="BH54" s="1038"/>
      <c r="BI54" s="1038"/>
      <c r="BJ54" s="1038"/>
      <c r="BK54" s="1038"/>
      <c r="BL54" s="1038"/>
      <c r="BM54" s="1038"/>
      <c r="BN54" s="1038"/>
      <c r="BO54" s="1038"/>
      <c r="BP54" s="1038"/>
      <c r="BQ54" s="1038"/>
      <c r="BR54" s="1039"/>
      <c r="BT54" s="994"/>
      <c r="BU54" s="995"/>
      <c r="BV54" s="995"/>
      <c r="BW54" s="995"/>
      <c r="BX54" s="995"/>
      <c r="BY54" s="995"/>
      <c r="BZ54" s="995"/>
      <c r="CA54" s="996"/>
      <c r="CB54" s="723"/>
      <c r="CC54" s="975"/>
      <c r="CD54" s="975"/>
      <c r="CE54" s="975"/>
      <c r="CF54" s="975"/>
      <c r="CG54" s="975"/>
      <c r="CH54" s="975"/>
      <c r="CI54" s="975"/>
      <c r="CJ54" s="975"/>
      <c r="CK54" s="975"/>
      <c r="CL54" s="975"/>
      <c r="CM54" s="975"/>
      <c r="CN54" s="976"/>
    </row>
    <row r="55" spans="1:92" s="717" customFormat="1" ht="8.1" customHeight="1">
      <c r="A55" s="967"/>
      <c r="B55" s="968"/>
      <c r="C55" s="968"/>
      <c r="D55" s="968"/>
      <c r="E55" s="968"/>
      <c r="F55" s="969"/>
      <c r="G55" s="967"/>
      <c r="H55" s="968"/>
      <c r="I55" s="968"/>
      <c r="J55" s="968"/>
      <c r="K55" s="969"/>
      <c r="L55" s="1045"/>
      <c r="M55" s="1046"/>
      <c r="N55" s="1046"/>
      <c r="O55" s="1046"/>
      <c r="P55" s="1046"/>
      <c r="Q55" s="1046"/>
      <c r="R55" s="1046"/>
      <c r="S55" s="1046"/>
      <c r="T55" s="1046"/>
      <c r="U55" s="1046"/>
      <c r="V55" s="1047"/>
      <c r="W55" s="1045"/>
      <c r="X55" s="1046"/>
      <c r="Y55" s="1046"/>
      <c r="Z55" s="1046"/>
      <c r="AA55" s="1046"/>
      <c r="AB55" s="1046"/>
      <c r="AC55" s="1046"/>
      <c r="AD55" s="1046"/>
      <c r="AE55" s="1046"/>
      <c r="AF55" s="1046"/>
      <c r="AG55" s="1047"/>
      <c r="AH55" s="1045"/>
      <c r="AI55" s="1046"/>
      <c r="AJ55" s="1046"/>
      <c r="AK55" s="1046"/>
      <c r="AL55" s="1046"/>
      <c r="AM55" s="1046"/>
      <c r="AN55" s="1046"/>
      <c r="AO55" s="1046"/>
      <c r="AP55" s="1046"/>
      <c r="AQ55" s="1046"/>
      <c r="AR55" s="1047"/>
      <c r="AW55" s="755"/>
      <c r="AX55" s="970"/>
      <c r="AY55" s="971"/>
      <c r="AZ55" s="971"/>
      <c r="BA55" s="971"/>
      <c r="BB55" s="971"/>
      <c r="BC55" s="971"/>
      <c r="BD55" s="972"/>
      <c r="BE55" s="728"/>
      <c r="BF55" s="1040"/>
      <c r="BG55" s="1040"/>
      <c r="BH55" s="1040"/>
      <c r="BI55" s="1040"/>
      <c r="BJ55" s="1040"/>
      <c r="BK55" s="1040"/>
      <c r="BL55" s="1040"/>
      <c r="BM55" s="1040"/>
      <c r="BN55" s="1040"/>
      <c r="BO55" s="1040"/>
      <c r="BP55" s="1040"/>
      <c r="BQ55" s="1040"/>
      <c r="BR55" s="1041"/>
      <c r="BT55" s="997"/>
      <c r="BU55" s="998"/>
      <c r="BV55" s="998"/>
      <c r="BW55" s="998"/>
      <c r="BX55" s="998"/>
      <c r="BY55" s="998"/>
      <c r="BZ55" s="998"/>
      <c r="CA55" s="999"/>
      <c r="CB55" s="728"/>
      <c r="CC55" s="977"/>
      <c r="CD55" s="977"/>
      <c r="CE55" s="977"/>
      <c r="CF55" s="977"/>
      <c r="CG55" s="977"/>
      <c r="CH55" s="977"/>
      <c r="CI55" s="977"/>
      <c r="CJ55" s="977"/>
      <c r="CK55" s="977"/>
      <c r="CL55" s="977"/>
      <c r="CM55" s="977"/>
      <c r="CN55" s="978"/>
    </row>
    <row r="56" spans="1:92" s="717" customFormat="1" ht="8.1" customHeight="1">
      <c r="A56" s="967"/>
      <c r="B56" s="968"/>
      <c r="C56" s="968"/>
      <c r="D56" s="968"/>
      <c r="E56" s="968"/>
      <c r="F56" s="969"/>
      <c r="G56" s="967"/>
      <c r="H56" s="968"/>
      <c r="I56" s="968"/>
      <c r="J56" s="968"/>
      <c r="K56" s="969"/>
      <c r="L56" s="1048" t="s">
        <v>1120</v>
      </c>
      <c r="M56" s="1049"/>
      <c r="N56" s="1049"/>
      <c r="O56" s="1049"/>
      <c r="P56" s="1049"/>
      <c r="Q56" s="1049"/>
      <c r="R56" s="1049"/>
      <c r="S56" s="1049"/>
      <c r="T56" s="1049"/>
      <c r="U56" s="1049"/>
      <c r="V56" s="1050"/>
      <c r="W56" s="1048" t="s">
        <v>1120</v>
      </c>
      <c r="X56" s="1049"/>
      <c r="Y56" s="1049"/>
      <c r="Z56" s="1049"/>
      <c r="AA56" s="1049"/>
      <c r="AB56" s="1049"/>
      <c r="AC56" s="1049"/>
      <c r="AD56" s="1049"/>
      <c r="AE56" s="1049"/>
      <c r="AF56" s="1049"/>
      <c r="AG56" s="1050"/>
      <c r="AH56" s="1048" t="s">
        <v>1120</v>
      </c>
      <c r="AI56" s="1049"/>
      <c r="AJ56" s="1049"/>
      <c r="AK56" s="1049"/>
      <c r="AL56" s="1049"/>
      <c r="AM56" s="1049"/>
      <c r="AN56" s="1049"/>
      <c r="AO56" s="1049"/>
      <c r="AP56" s="1049"/>
      <c r="AQ56" s="1049"/>
      <c r="AR56" s="1050"/>
      <c r="AW56" s="964" t="str">
        <f>IF(AW26="建設業","主任技術者","現場責任者")</f>
        <v>主任技術者</v>
      </c>
      <c r="AX56" s="965"/>
      <c r="AY56" s="965"/>
      <c r="AZ56" s="965"/>
      <c r="BA56" s="965"/>
      <c r="BB56" s="965"/>
      <c r="BC56" s="965"/>
      <c r="BD56" s="966"/>
      <c r="BE56" s="721"/>
      <c r="BF56" s="1033"/>
      <c r="BG56" s="1033"/>
      <c r="BH56" s="1033"/>
      <c r="BI56" s="756"/>
      <c r="BJ56" s="1054" t="str">
        <f>IF(BC5="","",IF(基本データ入力シート!L53="","",基本データ入力シート!L53))</f>
        <v>安責　次郎</v>
      </c>
      <c r="BK56" s="1054"/>
      <c r="BL56" s="1054"/>
      <c r="BM56" s="1054"/>
      <c r="BN56" s="1054"/>
      <c r="BO56" s="1054"/>
      <c r="BP56" s="1054"/>
      <c r="BQ56" s="1054"/>
      <c r="BR56" s="1055"/>
      <c r="BT56" s="991" t="s">
        <v>979</v>
      </c>
      <c r="BU56" s="992"/>
      <c r="BV56" s="992"/>
      <c r="BW56" s="992"/>
      <c r="BX56" s="992"/>
      <c r="BY56" s="992"/>
      <c r="BZ56" s="992"/>
      <c r="CA56" s="993"/>
      <c r="CB56" s="721"/>
      <c r="CC56" s="973"/>
      <c r="CD56" s="973"/>
      <c r="CE56" s="973"/>
      <c r="CF56" s="973"/>
      <c r="CG56" s="973"/>
      <c r="CH56" s="973"/>
      <c r="CI56" s="973"/>
      <c r="CJ56" s="973"/>
      <c r="CK56" s="973"/>
      <c r="CL56" s="973"/>
      <c r="CM56" s="973"/>
      <c r="CN56" s="974"/>
    </row>
    <row r="57" spans="1:92" s="717" customFormat="1" ht="8.1" customHeight="1">
      <c r="A57" s="967"/>
      <c r="B57" s="968"/>
      <c r="C57" s="968"/>
      <c r="D57" s="968"/>
      <c r="E57" s="968"/>
      <c r="F57" s="969"/>
      <c r="G57" s="970"/>
      <c r="H57" s="971"/>
      <c r="I57" s="971"/>
      <c r="J57" s="971"/>
      <c r="K57" s="972"/>
      <c r="L57" s="1051"/>
      <c r="M57" s="1052"/>
      <c r="N57" s="1052"/>
      <c r="O57" s="1052"/>
      <c r="P57" s="1052"/>
      <c r="Q57" s="1052"/>
      <c r="R57" s="1052"/>
      <c r="S57" s="1052"/>
      <c r="T57" s="1052"/>
      <c r="U57" s="1052"/>
      <c r="V57" s="1053"/>
      <c r="W57" s="1051"/>
      <c r="X57" s="1052"/>
      <c r="Y57" s="1052"/>
      <c r="Z57" s="1052"/>
      <c r="AA57" s="1052"/>
      <c r="AB57" s="1052"/>
      <c r="AC57" s="1052"/>
      <c r="AD57" s="1052"/>
      <c r="AE57" s="1052"/>
      <c r="AF57" s="1052"/>
      <c r="AG57" s="1053"/>
      <c r="AH57" s="1051"/>
      <c r="AI57" s="1052"/>
      <c r="AJ57" s="1052"/>
      <c r="AK57" s="1052"/>
      <c r="AL57" s="1052"/>
      <c r="AM57" s="1052"/>
      <c r="AN57" s="1052"/>
      <c r="AO57" s="1052"/>
      <c r="AP57" s="1052"/>
      <c r="AQ57" s="1052"/>
      <c r="AR57" s="1053"/>
      <c r="AW57" s="967"/>
      <c r="AX57" s="968"/>
      <c r="AY57" s="968"/>
      <c r="AZ57" s="968"/>
      <c r="BA57" s="968"/>
      <c r="BB57" s="968"/>
      <c r="BC57" s="968"/>
      <c r="BD57" s="969"/>
      <c r="BE57" s="723"/>
      <c r="BF57" s="1034"/>
      <c r="BG57" s="1034"/>
      <c r="BH57" s="1034"/>
      <c r="BI57" s="757"/>
      <c r="BJ57" s="1056"/>
      <c r="BK57" s="1056"/>
      <c r="BL57" s="1056"/>
      <c r="BM57" s="1056"/>
      <c r="BN57" s="1056"/>
      <c r="BO57" s="1056"/>
      <c r="BP57" s="1056"/>
      <c r="BQ57" s="1056"/>
      <c r="BR57" s="1057"/>
      <c r="BT57" s="994"/>
      <c r="BU57" s="995"/>
      <c r="BV57" s="995"/>
      <c r="BW57" s="995"/>
      <c r="BX57" s="995"/>
      <c r="BY57" s="995"/>
      <c r="BZ57" s="995"/>
      <c r="CA57" s="996"/>
      <c r="CB57" s="723"/>
      <c r="CC57" s="975"/>
      <c r="CD57" s="975"/>
      <c r="CE57" s="975"/>
      <c r="CF57" s="975"/>
      <c r="CG57" s="975"/>
      <c r="CH57" s="975"/>
      <c r="CI57" s="975"/>
      <c r="CJ57" s="975"/>
      <c r="CK57" s="975"/>
      <c r="CL57" s="975"/>
      <c r="CM57" s="975"/>
      <c r="CN57" s="976"/>
    </row>
    <row r="58" spans="1:92" s="717" customFormat="1" ht="8.1" customHeight="1">
      <c r="A58" s="967"/>
      <c r="B58" s="968"/>
      <c r="C58" s="968"/>
      <c r="D58" s="968"/>
      <c r="E58" s="968"/>
      <c r="F58" s="969"/>
      <c r="G58" s="964" t="s">
        <v>995</v>
      </c>
      <c r="H58" s="965"/>
      <c r="I58" s="965"/>
      <c r="J58" s="965"/>
      <c r="K58" s="966"/>
      <c r="L58" s="1042" t="s">
        <v>1121</v>
      </c>
      <c r="M58" s="1043"/>
      <c r="N58" s="1044"/>
      <c r="O58" s="1042" t="s">
        <v>996</v>
      </c>
      <c r="P58" s="1043"/>
      <c r="Q58" s="1043"/>
      <c r="R58" s="1043"/>
      <c r="S58" s="1043"/>
      <c r="T58" s="1043"/>
      <c r="U58" s="1043"/>
      <c r="V58" s="1043"/>
      <c r="W58" s="1044"/>
      <c r="X58" s="1042" t="s">
        <v>992</v>
      </c>
      <c r="Y58" s="1043"/>
      <c r="Z58" s="1043"/>
      <c r="AA58" s="1043"/>
      <c r="AB58" s="1043"/>
      <c r="AC58" s="1043"/>
      <c r="AD58" s="1044"/>
      <c r="AE58" s="1042" t="s">
        <v>993</v>
      </c>
      <c r="AF58" s="1043"/>
      <c r="AG58" s="1043"/>
      <c r="AH58" s="1043"/>
      <c r="AI58" s="1043"/>
      <c r="AJ58" s="1043"/>
      <c r="AK58" s="1044"/>
      <c r="AL58" s="1042" t="s">
        <v>994</v>
      </c>
      <c r="AM58" s="1043"/>
      <c r="AN58" s="1043"/>
      <c r="AO58" s="1043"/>
      <c r="AP58" s="1043"/>
      <c r="AQ58" s="1043"/>
      <c r="AR58" s="1044"/>
      <c r="AW58" s="967"/>
      <c r="AX58" s="968"/>
      <c r="AY58" s="968"/>
      <c r="AZ58" s="968"/>
      <c r="BA58" s="968"/>
      <c r="BB58" s="968"/>
      <c r="BC58" s="968"/>
      <c r="BD58" s="969"/>
      <c r="BE58" s="723"/>
      <c r="BF58" s="1034"/>
      <c r="BG58" s="1034"/>
      <c r="BH58" s="1034"/>
      <c r="BI58" s="757"/>
      <c r="BJ58" s="1056"/>
      <c r="BK58" s="1056"/>
      <c r="BL58" s="1056"/>
      <c r="BM58" s="1056"/>
      <c r="BN58" s="1056"/>
      <c r="BO58" s="1056"/>
      <c r="BP58" s="1056"/>
      <c r="BQ58" s="1056"/>
      <c r="BR58" s="1057"/>
      <c r="BT58" s="994"/>
      <c r="BU58" s="995"/>
      <c r="BV58" s="995"/>
      <c r="BW58" s="995"/>
      <c r="BX58" s="995"/>
      <c r="BY58" s="995"/>
      <c r="BZ58" s="995"/>
      <c r="CA58" s="996"/>
      <c r="CB58" s="723"/>
      <c r="CC58" s="975"/>
      <c r="CD58" s="975"/>
      <c r="CE58" s="975"/>
      <c r="CF58" s="975"/>
      <c r="CG58" s="975"/>
      <c r="CH58" s="975"/>
      <c r="CI58" s="975"/>
      <c r="CJ58" s="975"/>
      <c r="CK58" s="975"/>
      <c r="CL58" s="975"/>
      <c r="CM58" s="975"/>
      <c r="CN58" s="976"/>
    </row>
    <row r="59" spans="1:92" s="717" customFormat="1" ht="8.1" customHeight="1">
      <c r="A59" s="967"/>
      <c r="B59" s="968"/>
      <c r="C59" s="968"/>
      <c r="D59" s="968"/>
      <c r="E59" s="968"/>
      <c r="F59" s="969"/>
      <c r="G59" s="967"/>
      <c r="H59" s="968"/>
      <c r="I59" s="968"/>
      <c r="J59" s="968"/>
      <c r="K59" s="969"/>
      <c r="L59" s="1045"/>
      <c r="M59" s="1046"/>
      <c r="N59" s="1047"/>
      <c r="O59" s="1045"/>
      <c r="P59" s="1046"/>
      <c r="Q59" s="1046"/>
      <c r="R59" s="1046"/>
      <c r="S59" s="1046"/>
      <c r="T59" s="1046"/>
      <c r="U59" s="1046"/>
      <c r="V59" s="1046"/>
      <c r="W59" s="1047"/>
      <c r="X59" s="1045"/>
      <c r="Y59" s="1046"/>
      <c r="Z59" s="1046"/>
      <c r="AA59" s="1046"/>
      <c r="AB59" s="1046"/>
      <c r="AC59" s="1046"/>
      <c r="AD59" s="1047"/>
      <c r="AE59" s="1045"/>
      <c r="AF59" s="1046"/>
      <c r="AG59" s="1046"/>
      <c r="AH59" s="1046"/>
      <c r="AI59" s="1046"/>
      <c r="AJ59" s="1046"/>
      <c r="AK59" s="1047"/>
      <c r="AL59" s="1045"/>
      <c r="AM59" s="1046"/>
      <c r="AN59" s="1046"/>
      <c r="AO59" s="1046"/>
      <c r="AP59" s="1046"/>
      <c r="AQ59" s="1046"/>
      <c r="AR59" s="1047"/>
      <c r="AW59" s="967"/>
      <c r="AX59" s="968"/>
      <c r="AY59" s="968"/>
      <c r="AZ59" s="968"/>
      <c r="BA59" s="968"/>
      <c r="BB59" s="968"/>
      <c r="BC59" s="968"/>
      <c r="BD59" s="969"/>
      <c r="BE59" s="728"/>
      <c r="BF59" s="1035"/>
      <c r="BG59" s="1035"/>
      <c r="BH59" s="1035"/>
      <c r="BI59" s="758"/>
      <c r="BJ59" s="1058"/>
      <c r="BK59" s="1058"/>
      <c r="BL59" s="1058"/>
      <c r="BM59" s="1058"/>
      <c r="BN59" s="1058"/>
      <c r="BO59" s="1058"/>
      <c r="BP59" s="1058"/>
      <c r="BQ59" s="1058"/>
      <c r="BR59" s="1059"/>
      <c r="BT59" s="997"/>
      <c r="BU59" s="998"/>
      <c r="BV59" s="998"/>
      <c r="BW59" s="998"/>
      <c r="BX59" s="998"/>
      <c r="BY59" s="998"/>
      <c r="BZ59" s="998"/>
      <c r="CA59" s="999"/>
      <c r="CB59" s="728"/>
      <c r="CC59" s="977"/>
      <c r="CD59" s="977"/>
      <c r="CE59" s="977"/>
      <c r="CF59" s="977"/>
      <c r="CG59" s="977"/>
      <c r="CH59" s="977"/>
      <c r="CI59" s="977"/>
      <c r="CJ59" s="977"/>
      <c r="CK59" s="977"/>
      <c r="CL59" s="977"/>
      <c r="CM59" s="977"/>
      <c r="CN59" s="978"/>
    </row>
    <row r="60" spans="1:92" s="717" customFormat="1" ht="8.1" customHeight="1">
      <c r="A60" s="967"/>
      <c r="B60" s="968"/>
      <c r="C60" s="968"/>
      <c r="D60" s="968"/>
      <c r="E60" s="968"/>
      <c r="F60" s="969"/>
      <c r="G60" s="967"/>
      <c r="H60" s="968"/>
      <c r="I60" s="968"/>
      <c r="J60" s="968"/>
      <c r="K60" s="969"/>
      <c r="L60" s="1224" t="s">
        <v>980</v>
      </c>
      <c r="M60" s="1150"/>
      <c r="N60" s="1206"/>
      <c r="O60" s="1060" t="str">
        <f>L47</f>
        <v>株木建設株式会社◇◇営業所</v>
      </c>
      <c r="P60" s="1061"/>
      <c r="Q60" s="1061"/>
      <c r="R60" s="1061"/>
      <c r="S60" s="1061"/>
      <c r="T60" s="1061"/>
      <c r="U60" s="1061"/>
      <c r="V60" s="1061"/>
      <c r="W60" s="1062"/>
      <c r="X60" s="1069" t="s">
        <v>1122</v>
      </c>
      <c r="Y60" s="1070"/>
      <c r="Z60" s="1070"/>
      <c r="AA60" s="1070"/>
      <c r="AB60" s="1070"/>
      <c r="AC60" s="1070"/>
      <c r="AD60" s="1071"/>
      <c r="AE60" s="1224" t="s">
        <v>1123</v>
      </c>
      <c r="AF60" s="1150"/>
      <c r="AG60" s="1150"/>
      <c r="AH60" s="1150"/>
      <c r="AI60" s="1150"/>
      <c r="AJ60" s="1150"/>
      <c r="AK60" s="1206"/>
      <c r="AL60" s="1224" t="s">
        <v>1124</v>
      </c>
      <c r="AM60" s="1150"/>
      <c r="AN60" s="1150"/>
      <c r="AO60" s="1150"/>
      <c r="AP60" s="1150"/>
      <c r="AQ60" s="1150"/>
      <c r="AR60" s="1206"/>
      <c r="AW60" s="753"/>
      <c r="AX60" s="964" t="s">
        <v>981</v>
      </c>
      <c r="AY60" s="965"/>
      <c r="AZ60" s="965"/>
      <c r="BA60" s="965"/>
      <c r="BB60" s="965"/>
      <c r="BC60" s="965"/>
      <c r="BD60" s="966"/>
      <c r="BE60" s="721"/>
      <c r="BF60" s="1036"/>
      <c r="BG60" s="1036"/>
      <c r="BH60" s="1036"/>
      <c r="BI60" s="1036"/>
      <c r="BJ60" s="1036"/>
      <c r="BK60" s="1036"/>
      <c r="BL60" s="1036"/>
      <c r="BM60" s="1036"/>
      <c r="BN60" s="1036"/>
      <c r="BO60" s="1036"/>
      <c r="BP60" s="1036"/>
      <c r="BQ60" s="1036"/>
      <c r="BR60" s="1037"/>
      <c r="BT60" s="964" t="s">
        <v>982</v>
      </c>
      <c r="BU60" s="965"/>
      <c r="BV60" s="965"/>
      <c r="BW60" s="965"/>
      <c r="BX60" s="965"/>
      <c r="BY60" s="965"/>
      <c r="BZ60" s="965"/>
      <c r="CA60" s="966"/>
      <c r="CB60" s="721"/>
      <c r="CC60" s="985" t="str">
        <f>IF(BC5="","",IF(基本データ入力シート!AP53="","",基本データ入力シート!AP53))</f>
        <v/>
      </c>
      <c r="CD60" s="985"/>
      <c r="CE60" s="985"/>
      <c r="CF60" s="985"/>
      <c r="CG60" s="985"/>
      <c r="CH60" s="985"/>
      <c r="CI60" s="985"/>
      <c r="CJ60" s="985"/>
      <c r="CK60" s="985"/>
      <c r="CL60" s="985"/>
      <c r="CM60" s="985"/>
      <c r="CN60" s="986"/>
    </row>
    <row r="61" spans="1:92" s="717" customFormat="1" ht="8.1" customHeight="1">
      <c r="A61" s="967"/>
      <c r="B61" s="968"/>
      <c r="C61" s="968"/>
      <c r="D61" s="968"/>
      <c r="E61" s="968"/>
      <c r="F61" s="969"/>
      <c r="G61" s="967"/>
      <c r="H61" s="968"/>
      <c r="I61" s="968"/>
      <c r="J61" s="968"/>
      <c r="K61" s="969"/>
      <c r="L61" s="1263"/>
      <c r="M61" s="1151"/>
      <c r="N61" s="1157"/>
      <c r="O61" s="1063"/>
      <c r="P61" s="1064"/>
      <c r="Q61" s="1064"/>
      <c r="R61" s="1064"/>
      <c r="S61" s="1064"/>
      <c r="T61" s="1064"/>
      <c r="U61" s="1064"/>
      <c r="V61" s="1064"/>
      <c r="W61" s="1065"/>
      <c r="X61" s="1072"/>
      <c r="Y61" s="1073"/>
      <c r="Z61" s="1073"/>
      <c r="AA61" s="1073"/>
      <c r="AB61" s="1073"/>
      <c r="AC61" s="1073"/>
      <c r="AD61" s="1074"/>
      <c r="AE61" s="1263"/>
      <c r="AF61" s="1151"/>
      <c r="AG61" s="1151"/>
      <c r="AH61" s="1151"/>
      <c r="AI61" s="1151"/>
      <c r="AJ61" s="1151"/>
      <c r="AK61" s="1157"/>
      <c r="AL61" s="1263"/>
      <c r="AM61" s="1151"/>
      <c r="AN61" s="1151"/>
      <c r="AO61" s="1151"/>
      <c r="AP61" s="1151"/>
      <c r="AQ61" s="1151"/>
      <c r="AR61" s="1157"/>
      <c r="AW61" s="754"/>
      <c r="AX61" s="967"/>
      <c r="AY61" s="968"/>
      <c r="AZ61" s="968"/>
      <c r="BA61" s="968"/>
      <c r="BB61" s="968"/>
      <c r="BC61" s="968"/>
      <c r="BD61" s="969"/>
      <c r="BE61" s="723"/>
      <c r="BF61" s="1038"/>
      <c r="BG61" s="1038"/>
      <c r="BH61" s="1038"/>
      <c r="BI61" s="1038"/>
      <c r="BJ61" s="1038"/>
      <c r="BK61" s="1038"/>
      <c r="BL61" s="1038"/>
      <c r="BM61" s="1038"/>
      <c r="BN61" s="1038"/>
      <c r="BO61" s="1038"/>
      <c r="BP61" s="1038"/>
      <c r="BQ61" s="1038"/>
      <c r="BR61" s="1039"/>
      <c r="BT61" s="967"/>
      <c r="BU61" s="968"/>
      <c r="BV61" s="968"/>
      <c r="BW61" s="968"/>
      <c r="BX61" s="968"/>
      <c r="BY61" s="968"/>
      <c r="BZ61" s="968"/>
      <c r="CA61" s="969"/>
      <c r="CB61" s="723"/>
      <c r="CC61" s="987"/>
      <c r="CD61" s="987"/>
      <c r="CE61" s="987"/>
      <c r="CF61" s="987"/>
      <c r="CG61" s="987"/>
      <c r="CH61" s="987"/>
      <c r="CI61" s="987"/>
      <c r="CJ61" s="987"/>
      <c r="CK61" s="987"/>
      <c r="CL61" s="987"/>
      <c r="CM61" s="987"/>
      <c r="CN61" s="988"/>
    </row>
    <row r="62" spans="1:92" s="717" customFormat="1" ht="8.1" customHeight="1">
      <c r="A62" s="967"/>
      <c r="B62" s="968"/>
      <c r="C62" s="968"/>
      <c r="D62" s="968"/>
      <c r="E62" s="968"/>
      <c r="F62" s="969"/>
      <c r="G62" s="967"/>
      <c r="H62" s="968"/>
      <c r="I62" s="968"/>
      <c r="J62" s="968"/>
      <c r="K62" s="969"/>
      <c r="L62" s="1225"/>
      <c r="M62" s="1173"/>
      <c r="N62" s="1217"/>
      <c r="O62" s="1066"/>
      <c r="P62" s="1067"/>
      <c r="Q62" s="1067"/>
      <c r="R62" s="1067"/>
      <c r="S62" s="1067"/>
      <c r="T62" s="1067"/>
      <c r="U62" s="1067"/>
      <c r="V62" s="1067"/>
      <c r="W62" s="1068"/>
      <c r="X62" s="1075"/>
      <c r="Y62" s="1076"/>
      <c r="Z62" s="1076"/>
      <c r="AA62" s="1076"/>
      <c r="AB62" s="1076"/>
      <c r="AC62" s="1076"/>
      <c r="AD62" s="1077"/>
      <c r="AE62" s="1225"/>
      <c r="AF62" s="1173"/>
      <c r="AG62" s="1173"/>
      <c r="AH62" s="1173"/>
      <c r="AI62" s="1173"/>
      <c r="AJ62" s="1173"/>
      <c r="AK62" s="1217"/>
      <c r="AL62" s="1225"/>
      <c r="AM62" s="1173"/>
      <c r="AN62" s="1173"/>
      <c r="AO62" s="1173"/>
      <c r="AP62" s="1173"/>
      <c r="AQ62" s="1173"/>
      <c r="AR62" s="1217"/>
      <c r="AW62" s="754"/>
      <c r="AX62" s="967"/>
      <c r="AY62" s="968"/>
      <c r="AZ62" s="968"/>
      <c r="BA62" s="968"/>
      <c r="BB62" s="968"/>
      <c r="BC62" s="968"/>
      <c r="BD62" s="969"/>
      <c r="BE62" s="723"/>
      <c r="BF62" s="1038"/>
      <c r="BG62" s="1038"/>
      <c r="BH62" s="1038"/>
      <c r="BI62" s="1038"/>
      <c r="BJ62" s="1038"/>
      <c r="BK62" s="1038"/>
      <c r="BL62" s="1038"/>
      <c r="BM62" s="1038"/>
      <c r="BN62" s="1038"/>
      <c r="BO62" s="1038"/>
      <c r="BP62" s="1038"/>
      <c r="BQ62" s="1038"/>
      <c r="BR62" s="1039"/>
      <c r="BT62" s="967"/>
      <c r="BU62" s="968"/>
      <c r="BV62" s="968"/>
      <c r="BW62" s="968"/>
      <c r="BX62" s="968"/>
      <c r="BY62" s="968"/>
      <c r="BZ62" s="968"/>
      <c r="CA62" s="969"/>
      <c r="CB62" s="723"/>
      <c r="CC62" s="987"/>
      <c r="CD62" s="987"/>
      <c r="CE62" s="987"/>
      <c r="CF62" s="987"/>
      <c r="CG62" s="987"/>
      <c r="CH62" s="987"/>
      <c r="CI62" s="987"/>
      <c r="CJ62" s="987"/>
      <c r="CK62" s="987"/>
      <c r="CL62" s="987"/>
      <c r="CM62" s="987"/>
      <c r="CN62" s="988"/>
    </row>
    <row r="63" spans="1:92" s="717" customFormat="1" ht="8.1" customHeight="1">
      <c r="A63" s="967"/>
      <c r="B63" s="968"/>
      <c r="C63" s="968"/>
      <c r="D63" s="968"/>
      <c r="E63" s="968"/>
      <c r="F63" s="969"/>
      <c r="G63" s="967"/>
      <c r="H63" s="968"/>
      <c r="I63" s="968"/>
      <c r="J63" s="968"/>
      <c r="K63" s="969"/>
      <c r="L63" s="1224" t="s">
        <v>999</v>
      </c>
      <c r="M63" s="1150"/>
      <c r="N63" s="1206"/>
      <c r="O63" s="1060" t="s">
        <v>1365</v>
      </c>
      <c r="P63" s="1061"/>
      <c r="Q63" s="1061"/>
      <c r="R63" s="1061"/>
      <c r="S63" s="1061"/>
      <c r="T63" s="1061"/>
      <c r="U63" s="1061"/>
      <c r="V63" s="1061"/>
      <c r="W63" s="1062"/>
      <c r="X63" s="1069" t="s">
        <v>1122</v>
      </c>
      <c r="Y63" s="1070"/>
      <c r="Z63" s="1070"/>
      <c r="AA63" s="1070"/>
      <c r="AB63" s="1070"/>
      <c r="AC63" s="1070"/>
      <c r="AD63" s="1071"/>
      <c r="AE63" s="1224" t="s">
        <v>1123</v>
      </c>
      <c r="AF63" s="1150"/>
      <c r="AG63" s="1150"/>
      <c r="AH63" s="1150"/>
      <c r="AI63" s="1150"/>
      <c r="AJ63" s="1150"/>
      <c r="AK63" s="1206"/>
      <c r="AL63" s="1224" t="s">
        <v>1124</v>
      </c>
      <c r="AM63" s="1150"/>
      <c r="AN63" s="1150"/>
      <c r="AO63" s="1150"/>
      <c r="AP63" s="1150"/>
      <c r="AQ63" s="1150"/>
      <c r="AR63" s="1206"/>
      <c r="AW63" s="755"/>
      <c r="AX63" s="970"/>
      <c r="AY63" s="971"/>
      <c r="AZ63" s="971"/>
      <c r="BA63" s="971"/>
      <c r="BB63" s="971"/>
      <c r="BC63" s="971"/>
      <c r="BD63" s="972"/>
      <c r="BE63" s="728"/>
      <c r="BF63" s="1040"/>
      <c r="BG63" s="1040"/>
      <c r="BH63" s="1040"/>
      <c r="BI63" s="1040"/>
      <c r="BJ63" s="1040"/>
      <c r="BK63" s="1040"/>
      <c r="BL63" s="1040"/>
      <c r="BM63" s="1040"/>
      <c r="BN63" s="1040"/>
      <c r="BO63" s="1040"/>
      <c r="BP63" s="1040"/>
      <c r="BQ63" s="1040"/>
      <c r="BR63" s="1041"/>
      <c r="BT63" s="967"/>
      <c r="BU63" s="968"/>
      <c r="BV63" s="968"/>
      <c r="BW63" s="968"/>
      <c r="BX63" s="968"/>
      <c r="BY63" s="968"/>
      <c r="BZ63" s="968"/>
      <c r="CA63" s="969"/>
      <c r="CB63" s="728"/>
      <c r="CC63" s="989"/>
      <c r="CD63" s="989"/>
      <c r="CE63" s="989"/>
      <c r="CF63" s="989"/>
      <c r="CG63" s="989"/>
      <c r="CH63" s="989"/>
      <c r="CI63" s="989"/>
      <c r="CJ63" s="989"/>
      <c r="CK63" s="989"/>
      <c r="CL63" s="989"/>
      <c r="CM63" s="989"/>
      <c r="CN63" s="990"/>
    </row>
    <row r="64" spans="1:92" s="717" customFormat="1" ht="8.1" customHeight="1">
      <c r="A64" s="967"/>
      <c r="B64" s="968"/>
      <c r="C64" s="968"/>
      <c r="D64" s="968"/>
      <c r="E64" s="968"/>
      <c r="F64" s="969"/>
      <c r="G64" s="967"/>
      <c r="H64" s="968"/>
      <c r="I64" s="968"/>
      <c r="J64" s="968"/>
      <c r="K64" s="969"/>
      <c r="L64" s="1263"/>
      <c r="M64" s="1151"/>
      <c r="N64" s="1157"/>
      <c r="O64" s="1063"/>
      <c r="P64" s="1064"/>
      <c r="Q64" s="1064"/>
      <c r="R64" s="1064"/>
      <c r="S64" s="1064"/>
      <c r="T64" s="1064"/>
      <c r="U64" s="1064"/>
      <c r="V64" s="1064"/>
      <c r="W64" s="1065"/>
      <c r="X64" s="1072"/>
      <c r="Y64" s="1073"/>
      <c r="Z64" s="1073"/>
      <c r="AA64" s="1073"/>
      <c r="AB64" s="1073"/>
      <c r="AC64" s="1073"/>
      <c r="AD64" s="1074"/>
      <c r="AE64" s="1263"/>
      <c r="AF64" s="1151"/>
      <c r="AG64" s="1151"/>
      <c r="AH64" s="1151"/>
      <c r="AI64" s="1151"/>
      <c r="AJ64" s="1151"/>
      <c r="AK64" s="1157"/>
      <c r="AL64" s="1263"/>
      <c r="AM64" s="1151"/>
      <c r="AN64" s="1151"/>
      <c r="AO64" s="1151"/>
      <c r="AP64" s="1151"/>
      <c r="AQ64" s="1151"/>
      <c r="AR64" s="1157"/>
      <c r="BT64" s="753"/>
      <c r="BU64" s="964" t="s">
        <v>981</v>
      </c>
      <c r="BV64" s="965"/>
      <c r="BW64" s="965"/>
      <c r="BX64" s="965"/>
      <c r="BY64" s="965"/>
      <c r="BZ64" s="965"/>
      <c r="CA64" s="966"/>
      <c r="CB64" s="721"/>
      <c r="CC64" s="1036"/>
      <c r="CD64" s="1036"/>
      <c r="CE64" s="1036"/>
      <c r="CF64" s="1036"/>
      <c r="CG64" s="1036"/>
      <c r="CH64" s="1036"/>
      <c r="CI64" s="1036"/>
      <c r="CJ64" s="1036"/>
      <c r="CK64" s="1036"/>
      <c r="CL64" s="1036"/>
      <c r="CM64" s="1036"/>
      <c r="CN64" s="1037"/>
    </row>
    <row r="65" spans="1:92" s="717" customFormat="1" ht="8.1" customHeight="1">
      <c r="A65" s="970"/>
      <c r="B65" s="971"/>
      <c r="C65" s="971"/>
      <c r="D65" s="971"/>
      <c r="E65" s="971"/>
      <c r="F65" s="972"/>
      <c r="G65" s="970"/>
      <c r="H65" s="971"/>
      <c r="I65" s="971"/>
      <c r="J65" s="971"/>
      <c r="K65" s="972"/>
      <c r="L65" s="1225"/>
      <c r="M65" s="1173"/>
      <c r="N65" s="1217"/>
      <c r="O65" s="1066"/>
      <c r="P65" s="1067"/>
      <c r="Q65" s="1067"/>
      <c r="R65" s="1067"/>
      <c r="S65" s="1067"/>
      <c r="T65" s="1067"/>
      <c r="U65" s="1067"/>
      <c r="V65" s="1067"/>
      <c r="W65" s="1068"/>
      <c r="X65" s="1075"/>
      <c r="Y65" s="1076"/>
      <c r="Z65" s="1076"/>
      <c r="AA65" s="1076"/>
      <c r="AB65" s="1076"/>
      <c r="AC65" s="1076"/>
      <c r="AD65" s="1077"/>
      <c r="AE65" s="1225"/>
      <c r="AF65" s="1173"/>
      <c r="AG65" s="1173"/>
      <c r="AH65" s="1173"/>
      <c r="AI65" s="1173"/>
      <c r="AJ65" s="1173"/>
      <c r="AK65" s="1217"/>
      <c r="AL65" s="1225"/>
      <c r="AM65" s="1173"/>
      <c r="AN65" s="1173"/>
      <c r="AO65" s="1173"/>
      <c r="AP65" s="1173"/>
      <c r="AQ65" s="1173"/>
      <c r="AR65" s="1217"/>
      <c r="BT65" s="754"/>
      <c r="BU65" s="967"/>
      <c r="BV65" s="968"/>
      <c r="BW65" s="968"/>
      <c r="BX65" s="968"/>
      <c r="BY65" s="968"/>
      <c r="BZ65" s="968"/>
      <c r="CA65" s="969"/>
      <c r="CB65" s="723"/>
      <c r="CC65" s="1038"/>
      <c r="CD65" s="1038"/>
      <c r="CE65" s="1038"/>
      <c r="CF65" s="1038"/>
      <c r="CG65" s="1038"/>
      <c r="CH65" s="1038"/>
      <c r="CI65" s="1038"/>
      <c r="CJ65" s="1038"/>
      <c r="CK65" s="1038"/>
      <c r="CL65" s="1038"/>
      <c r="CM65" s="1038"/>
      <c r="CN65" s="1039"/>
    </row>
    <row r="66" spans="1:92" s="717" customFormat="1" ht="8.1" customHeight="1">
      <c r="BT66" s="754"/>
      <c r="BU66" s="967"/>
      <c r="BV66" s="968"/>
      <c r="BW66" s="968"/>
      <c r="BX66" s="968"/>
      <c r="BY66" s="968"/>
      <c r="BZ66" s="968"/>
      <c r="CA66" s="969"/>
      <c r="CB66" s="723"/>
      <c r="CC66" s="1038"/>
      <c r="CD66" s="1038"/>
      <c r="CE66" s="1038"/>
      <c r="CF66" s="1038"/>
      <c r="CG66" s="1038"/>
      <c r="CH66" s="1038"/>
      <c r="CI66" s="1038"/>
      <c r="CJ66" s="1038"/>
      <c r="CK66" s="1038"/>
      <c r="CL66" s="1038"/>
      <c r="CM66" s="1038"/>
      <c r="CN66" s="1039"/>
    </row>
    <row r="67" spans="1:92" s="717" customFormat="1" ht="8.1" customHeight="1">
      <c r="A67" s="964" t="s">
        <v>984</v>
      </c>
      <c r="B67" s="965"/>
      <c r="C67" s="965"/>
      <c r="D67" s="965"/>
      <c r="E67" s="965"/>
      <c r="F67" s="966"/>
      <c r="G67" s="721"/>
      <c r="H67" s="973"/>
      <c r="I67" s="973"/>
      <c r="J67" s="973"/>
      <c r="K67" s="973"/>
      <c r="L67" s="973"/>
      <c r="M67" s="973"/>
      <c r="N67" s="973"/>
      <c r="O67" s="973"/>
      <c r="P67" s="973"/>
      <c r="Q67" s="973"/>
      <c r="R67" s="973"/>
      <c r="S67" s="973"/>
      <c r="T67" s="973"/>
      <c r="U67" s="973"/>
      <c r="V67" s="974"/>
      <c r="W67" s="964" t="s">
        <v>972</v>
      </c>
      <c r="X67" s="965"/>
      <c r="Y67" s="965"/>
      <c r="Z67" s="965"/>
      <c r="AA67" s="965"/>
      <c r="AB67" s="966"/>
      <c r="AC67" s="721"/>
      <c r="AD67" s="979"/>
      <c r="AE67" s="979"/>
      <c r="AF67" s="979"/>
      <c r="AG67" s="979"/>
      <c r="AH67" s="979"/>
      <c r="AI67" s="979"/>
      <c r="AJ67" s="979"/>
      <c r="AK67" s="979"/>
      <c r="AL67" s="979"/>
      <c r="AM67" s="979"/>
      <c r="AN67" s="979"/>
      <c r="AO67" s="979"/>
      <c r="AP67" s="979"/>
      <c r="AQ67" s="979"/>
      <c r="AR67" s="980"/>
      <c r="BT67" s="754"/>
      <c r="BU67" s="970"/>
      <c r="BV67" s="971"/>
      <c r="BW67" s="971"/>
      <c r="BX67" s="971"/>
      <c r="BY67" s="971"/>
      <c r="BZ67" s="971"/>
      <c r="CA67" s="972"/>
      <c r="CB67" s="728"/>
      <c r="CC67" s="1040"/>
      <c r="CD67" s="1040"/>
      <c r="CE67" s="1040"/>
      <c r="CF67" s="1040"/>
      <c r="CG67" s="1040"/>
      <c r="CH67" s="1040"/>
      <c r="CI67" s="1040"/>
      <c r="CJ67" s="1040"/>
      <c r="CK67" s="1040"/>
      <c r="CL67" s="1040"/>
      <c r="CM67" s="1040"/>
      <c r="CN67" s="1041"/>
    </row>
    <row r="68" spans="1:92" s="717" customFormat="1" ht="8.1" customHeight="1">
      <c r="A68" s="967"/>
      <c r="B68" s="968"/>
      <c r="C68" s="968"/>
      <c r="D68" s="968"/>
      <c r="E68" s="968"/>
      <c r="F68" s="969"/>
      <c r="G68" s="723"/>
      <c r="H68" s="975"/>
      <c r="I68" s="975"/>
      <c r="J68" s="975"/>
      <c r="K68" s="975"/>
      <c r="L68" s="975"/>
      <c r="M68" s="975"/>
      <c r="N68" s="975"/>
      <c r="O68" s="975"/>
      <c r="P68" s="975"/>
      <c r="Q68" s="975"/>
      <c r="R68" s="975"/>
      <c r="S68" s="975"/>
      <c r="T68" s="975"/>
      <c r="U68" s="975"/>
      <c r="V68" s="976"/>
      <c r="W68" s="967"/>
      <c r="X68" s="968"/>
      <c r="Y68" s="968"/>
      <c r="Z68" s="968"/>
      <c r="AA68" s="968"/>
      <c r="AB68" s="969"/>
      <c r="AC68" s="723"/>
      <c r="AD68" s="981"/>
      <c r="AE68" s="981"/>
      <c r="AF68" s="981"/>
      <c r="AG68" s="981"/>
      <c r="AH68" s="981"/>
      <c r="AI68" s="981"/>
      <c r="AJ68" s="981"/>
      <c r="AK68" s="981"/>
      <c r="AL68" s="981"/>
      <c r="AM68" s="981"/>
      <c r="AN68" s="981"/>
      <c r="AO68" s="981"/>
      <c r="AP68" s="981"/>
      <c r="AQ68" s="981"/>
      <c r="AR68" s="982"/>
      <c r="BT68" s="753"/>
      <c r="BU68" s="964" t="s">
        <v>985</v>
      </c>
      <c r="BV68" s="965"/>
      <c r="BW68" s="965"/>
      <c r="BX68" s="965"/>
      <c r="BY68" s="965"/>
      <c r="BZ68" s="965"/>
      <c r="CA68" s="966"/>
      <c r="CB68" s="721"/>
      <c r="CC68" s="1036"/>
      <c r="CD68" s="1036"/>
      <c r="CE68" s="1036"/>
      <c r="CF68" s="1036"/>
      <c r="CG68" s="1036"/>
      <c r="CH68" s="1036"/>
      <c r="CI68" s="1036"/>
      <c r="CJ68" s="1036"/>
      <c r="CK68" s="1036"/>
      <c r="CL68" s="1036"/>
      <c r="CM68" s="1036"/>
      <c r="CN68" s="1037"/>
    </row>
    <row r="69" spans="1:92" s="717" customFormat="1" ht="8.1" customHeight="1">
      <c r="A69" s="967"/>
      <c r="B69" s="968"/>
      <c r="C69" s="968"/>
      <c r="D69" s="968"/>
      <c r="E69" s="968"/>
      <c r="F69" s="969"/>
      <c r="G69" s="723"/>
      <c r="H69" s="975"/>
      <c r="I69" s="975"/>
      <c r="J69" s="975"/>
      <c r="K69" s="975"/>
      <c r="L69" s="975"/>
      <c r="M69" s="975"/>
      <c r="N69" s="975"/>
      <c r="O69" s="975"/>
      <c r="P69" s="975"/>
      <c r="Q69" s="975"/>
      <c r="R69" s="975"/>
      <c r="S69" s="975"/>
      <c r="T69" s="975"/>
      <c r="U69" s="975"/>
      <c r="V69" s="976"/>
      <c r="W69" s="967"/>
      <c r="X69" s="968"/>
      <c r="Y69" s="968"/>
      <c r="Z69" s="968"/>
      <c r="AA69" s="968"/>
      <c r="AB69" s="969"/>
      <c r="AC69" s="723"/>
      <c r="AD69" s="981"/>
      <c r="AE69" s="981"/>
      <c r="AF69" s="981"/>
      <c r="AG69" s="981"/>
      <c r="AH69" s="981"/>
      <c r="AI69" s="981"/>
      <c r="AJ69" s="981"/>
      <c r="AK69" s="981"/>
      <c r="AL69" s="981"/>
      <c r="AM69" s="981"/>
      <c r="AN69" s="981"/>
      <c r="AO69" s="981"/>
      <c r="AP69" s="981"/>
      <c r="AQ69" s="981"/>
      <c r="AR69" s="982"/>
      <c r="BT69" s="754"/>
      <c r="BU69" s="967"/>
      <c r="BV69" s="968"/>
      <c r="BW69" s="968"/>
      <c r="BX69" s="968"/>
      <c r="BY69" s="968"/>
      <c r="BZ69" s="968"/>
      <c r="CA69" s="969"/>
      <c r="CB69" s="723"/>
      <c r="CC69" s="1038"/>
      <c r="CD69" s="1038"/>
      <c r="CE69" s="1038"/>
      <c r="CF69" s="1038"/>
      <c r="CG69" s="1038"/>
      <c r="CH69" s="1038"/>
      <c r="CI69" s="1038"/>
      <c r="CJ69" s="1038"/>
      <c r="CK69" s="1038"/>
      <c r="CL69" s="1038"/>
      <c r="CM69" s="1038"/>
      <c r="CN69" s="1039"/>
    </row>
    <row r="70" spans="1:92" s="717" customFormat="1" ht="8.1" customHeight="1">
      <c r="A70" s="970"/>
      <c r="B70" s="971"/>
      <c r="C70" s="971"/>
      <c r="D70" s="971"/>
      <c r="E70" s="971"/>
      <c r="F70" s="972"/>
      <c r="G70" s="728"/>
      <c r="H70" s="977"/>
      <c r="I70" s="977"/>
      <c r="J70" s="977"/>
      <c r="K70" s="977"/>
      <c r="L70" s="977"/>
      <c r="M70" s="977"/>
      <c r="N70" s="977"/>
      <c r="O70" s="977"/>
      <c r="P70" s="977"/>
      <c r="Q70" s="977"/>
      <c r="R70" s="977"/>
      <c r="S70" s="977"/>
      <c r="T70" s="977"/>
      <c r="U70" s="977"/>
      <c r="V70" s="978"/>
      <c r="W70" s="970"/>
      <c r="X70" s="971"/>
      <c r="Y70" s="971"/>
      <c r="Z70" s="971"/>
      <c r="AA70" s="971"/>
      <c r="AB70" s="972"/>
      <c r="AC70" s="728"/>
      <c r="AD70" s="983"/>
      <c r="AE70" s="983"/>
      <c r="AF70" s="983"/>
      <c r="AG70" s="983"/>
      <c r="AH70" s="983"/>
      <c r="AI70" s="983"/>
      <c r="AJ70" s="983"/>
      <c r="AK70" s="983"/>
      <c r="AL70" s="983"/>
      <c r="AM70" s="983"/>
      <c r="AN70" s="983"/>
      <c r="AO70" s="983"/>
      <c r="AP70" s="983"/>
      <c r="AQ70" s="983"/>
      <c r="AR70" s="984"/>
      <c r="BT70" s="754"/>
      <c r="BU70" s="967"/>
      <c r="BV70" s="968"/>
      <c r="BW70" s="968"/>
      <c r="BX70" s="968"/>
      <c r="BY70" s="968"/>
      <c r="BZ70" s="968"/>
      <c r="CA70" s="969"/>
      <c r="CB70" s="723"/>
      <c r="CC70" s="1038"/>
      <c r="CD70" s="1038"/>
      <c r="CE70" s="1038"/>
      <c r="CF70" s="1038"/>
      <c r="CG70" s="1038"/>
      <c r="CH70" s="1038"/>
      <c r="CI70" s="1038"/>
      <c r="CJ70" s="1038"/>
      <c r="CK70" s="1038"/>
      <c r="CL70" s="1038"/>
      <c r="CM70" s="1038"/>
      <c r="CN70" s="1039"/>
    </row>
    <row r="71" spans="1:92" s="717" customFormat="1" ht="8.1" customHeight="1">
      <c r="BT71" s="755"/>
      <c r="BU71" s="970"/>
      <c r="BV71" s="971"/>
      <c r="BW71" s="971"/>
      <c r="BX71" s="971"/>
      <c r="BY71" s="971"/>
      <c r="BZ71" s="971"/>
      <c r="CA71" s="972"/>
      <c r="CB71" s="728"/>
      <c r="CC71" s="1040"/>
      <c r="CD71" s="1040"/>
      <c r="CE71" s="1040"/>
      <c r="CF71" s="1040"/>
      <c r="CG71" s="1040"/>
      <c r="CH71" s="1040"/>
      <c r="CI71" s="1040"/>
      <c r="CJ71" s="1040"/>
      <c r="CK71" s="1040"/>
      <c r="CL71" s="1040"/>
      <c r="CM71" s="1040"/>
      <c r="CN71" s="1041"/>
    </row>
    <row r="72" spans="1:92" s="717" customFormat="1" ht="8.1" customHeight="1">
      <c r="A72" s="964" t="s">
        <v>986</v>
      </c>
      <c r="B72" s="965"/>
      <c r="C72" s="965"/>
      <c r="D72" s="965"/>
      <c r="E72" s="965"/>
      <c r="F72" s="966"/>
      <c r="G72" s="721"/>
      <c r="H72" s="973"/>
      <c r="I72" s="973"/>
      <c r="J72" s="973"/>
      <c r="K72" s="973"/>
      <c r="L72" s="973"/>
      <c r="M72" s="973"/>
      <c r="N72" s="973"/>
      <c r="O72" s="973"/>
      <c r="P72" s="973"/>
      <c r="Q72" s="973"/>
      <c r="R72" s="973"/>
      <c r="S72" s="973"/>
      <c r="T72" s="973"/>
      <c r="U72" s="973"/>
      <c r="V72" s="974"/>
      <c r="W72" s="964" t="s">
        <v>972</v>
      </c>
      <c r="X72" s="965"/>
      <c r="Y72" s="965"/>
      <c r="Z72" s="965"/>
      <c r="AA72" s="965"/>
      <c r="AB72" s="966"/>
      <c r="AC72" s="721"/>
      <c r="AD72" s="979"/>
      <c r="AE72" s="979"/>
      <c r="AF72" s="979"/>
      <c r="AG72" s="979"/>
      <c r="AH72" s="979"/>
      <c r="AI72" s="979"/>
      <c r="AJ72" s="979"/>
      <c r="AK72" s="979"/>
      <c r="AL72" s="979"/>
      <c r="AM72" s="979"/>
      <c r="AN72" s="979"/>
      <c r="AO72" s="979"/>
      <c r="AP72" s="979"/>
      <c r="AQ72" s="979"/>
      <c r="AR72" s="980"/>
    </row>
    <row r="73" spans="1:92" s="717" customFormat="1" ht="8.1" customHeight="1">
      <c r="A73" s="967"/>
      <c r="B73" s="968"/>
      <c r="C73" s="968"/>
      <c r="D73" s="968"/>
      <c r="E73" s="968"/>
      <c r="F73" s="969"/>
      <c r="G73" s="723"/>
      <c r="H73" s="975"/>
      <c r="I73" s="975"/>
      <c r="J73" s="975"/>
      <c r="K73" s="975"/>
      <c r="L73" s="975"/>
      <c r="M73" s="975"/>
      <c r="N73" s="975"/>
      <c r="O73" s="975"/>
      <c r="P73" s="975"/>
      <c r="Q73" s="975"/>
      <c r="R73" s="975"/>
      <c r="S73" s="975"/>
      <c r="T73" s="975"/>
      <c r="U73" s="975"/>
      <c r="V73" s="976"/>
      <c r="W73" s="967"/>
      <c r="X73" s="968"/>
      <c r="Y73" s="968"/>
      <c r="Z73" s="968"/>
      <c r="AA73" s="968"/>
      <c r="AB73" s="969"/>
      <c r="AC73" s="723"/>
      <c r="AD73" s="981"/>
      <c r="AE73" s="981"/>
      <c r="AF73" s="981"/>
      <c r="AG73" s="981"/>
      <c r="AH73" s="981"/>
      <c r="AI73" s="981"/>
      <c r="AJ73" s="981"/>
      <c r="AK73" s="981"/>
      <c r="AL73" s="981"/>
      <c r="AM73" s="981"/>
      <c r="AN73" s="981"/>
      <c r="AO73" s="981"/>
      <c r="AP73" s="981"/>
      <c r="AQ73" s="981"/>
      <c r="AR73" s="982"/>
      <c r="AW73" s="1006" t="s">
        <v>1366</v>
      </c>
      <c r="AX73" s="1007"/>
      <c r="AY73" s="1007"/>
      <c r="AZ73" s="1007"/>
      <c r="BA73" s="1007"/>
      <c r="BB73" s="1007"/>
      <c r="BC73" s="1007"/>
      <c r="BD73" s="1007"/>
      <c r="BE73" s="1007"/>
      <c r="BF73" s="1008"/>
      <c r="BG73" s="1015"/>
      <c r="BH73" s="1016"/>
      <c r="BI73" s="1016"/>
      <c r="BJ73" s="1017"/>
      <c r="BK73" s="1006" t="s">
        <v>987</v>
      </c>
      <c r="BL73" s="1007"/>
      <c r="BM73" s="1007"/>
      <c r="BN73" s="1007"/>
      <c r="BO73" s="1007"/>
      <c r="BP73" s="1007"/>
      <c r="BQ73" s="1007"/>
      <c r="BR73" s="1007"/>
      <c r="BS73" s="1007"/>
      <c r="BT73" s="1007"/>
      <c r="BU73" s="1008"/>
      <c r="BV73" s="1024"/>
      <c r="BW73" s="1025"/>
      <c r="BX73" s="1025"/>
      <c r="BY73" s="1026"/>
      <c r="BZ73" s="1006" t="s">
        <v>988</v>
      </c>
      <c r="CA73" s="1007"/>
      <c r="CB73" s="1007"/>
      <c r="CC73" s="1007"/>
      <c r="CD73" s="1007"/>
      <c r="CE73" s="1007"/>
      <c r="CF73" s="1007"/>
      <c r="CG73" s="1007"/>
      <c r="CH73" s="1007"/>
      <c r="CI73" s="1007"/>
      <c r="CJ73" s="1008"/>
      <c r="CK73" s="1024"/>
      <c r="CL73" s="1025"/>
      <c r="CM73" s="1025"/>
      <c r="CN73" s="1026"/>
    </row>
    <row r="74" spans="1:92" s="717" customFormat="1" ht="8.1" customHeight="1">
      <c r="A74" s="967"/>
      <c r="B74" s="968"/>
      <c r="C74" s="968"/>
      <c r="D74" s="968"/>
      <c r="E74" s="968"/>
      <c r="F74" s="969"/>
      <c r="G74" s="723"/>
      <c r="H74" s="975"/>
      <c r="I74" s="975"/>
      <c r="J74" s="975"/>
      <c r="K74" s="975"/>
      <c r="L74" s="975"/>
      <c r="M74" s="975"/>
      <c r="N74" s="975"/>
      <c r="O74" s="975"/>
      <c r="P74" s="975"/>
      <c r="Q74" s="975"/>
      <c r="R74" s="975"/>
      <c r="S74" s="975"/>
      <c r="T74" s="975"/>
      <c r="U74" s="975"/>
      <c r="V74" s="976"/>
      <c r="W74" s="967"/>
      <c r="X74" s="968"/>
      <c r="Y74" s="968"/>
      <c r="Z74" s="968"/>
      <c r="AA74" s="968"/>
      <c r="AB74" s="969"/>
      <c r="AC74" s="723"/>
      <c r="AD74" s="981"/>
      <c r="AE74" s="981"/>
      <c r="AF74" s="981"/>
      <c r="AG74" s="981"/>
      <c r="AH74" s="981"/>
      <c r="AI74" s="981"/>
      <c r="AJ74" s="981"/>
      <c r="AK74" s="981"/>
      <c r="AL74" s="981"/>
      <c r="AM74" s="981"/>
      <c r="AN74" s="981"/>
      <c r="AO74" s="981"/>
      <c r="AP74" s="981"/>
      <c r="AQ74" s="981"/>
      <c r="AR74" s="982"/>
      <c r="AW74" s="1009"/>
      <c r="AX74" s="1010"/>
      <c r="AY74" s="1010"/>
      <c r="AZ74" s="1010"/>
      <c r="BA74" s="1010"/>
      <c r="BB74" s="1010"/>
      <c r="BC74" s="1010"/>
      <c r="BD74" s="1010"/>
      <c r="BE74" s="1010"/>
      <c r="BF74" s="1011"/>
      <c r="BG74" s="1018"/>
      <c r="BH74" s="1019"/>
      <c r="BI74" s="1019"/>
      <c r="BJ74" s="1020"/>
      <c r="BK74" s="1009"/>
      <c r="BL74" s="1010"/>
      <c r="BM74" s="1010"/>
      <c r="BN74" s="1010"/>
      <c r="BO74" s="1010"/>
      <c r="BP74" s="1010"/>
      <c r="BQ74" s="1010"/>
      <c r="BR74" s="1010"/>
      <c r="BS74" s="1010"/>
      <c r="BT74" s="1010"/>
      <c r="BU74" s="1011"/>
      <c r="BV74" s="1027"/>
      <c r="BW74" s="1028"/>
      <c r="BX74" s="1028"/>
      <c r="BY74" s="1029"/>
      <c r="BZ74" s="1009"/>
      <c r="CA74" s="1010"/>
      <c r="CB74" s="1010"/>
      <c r="CC74" s="1010"/>
      <c r="CD74" s="1010"/>
      <c r="CE74" s="1010"/>
      <c r="CF74" s="1010"/>
      <c r="CG74" s="1010"/>
      <c r="CH74" s="1010"/>
      <c r="CI74" s="1010"/>
      <c r="CJ74" s="1011"/>
      <c r="CK74" s="1027"/>
      <c r="CL74" s="1028"/>
      <c r="CM74" s="1028"/>
      <c r="CN74" s="1029"/>
    </row>
    <row r="75" spans="1:92" s="717" customFormat="1" ht="8.1" customHeight="1">
      <c r="A75" s="970"/>
      <c r="B75" s="971"/>
      <c r="C75" s="971"/>
      <c r="D75" s="971"/>
      <c r="E75" s="971"/>
      <c r="F75" s="972"/>
      <c r="G75" s="728"/>
      <c r="H75" s="977"/>
      <c r="I75" s="977"/>
      <c r="J75" s="977"/>
      <c r="K75" s="977"/>
      <c r="L75" s="977"/>
      <c r="M75" s="977"/>
      <c r="N75" s="977"/>
      <c r="O75" s="977"/>
      <c r="P75" s="977"/>
      <c r="Q75" s="977"/>
      <c r="R75" s="977"/>
      <c r="S75" s="977"/>
      <c r="T75" s="977"/>
      <c r="U75" s="977"/>
      <c r="V75" s="978"/>
      <c r="W75" s="970"/>
      <c r="X75" s="971"/>
      <c r="Y75" s="971"/>
      <c r="Z75" s="971"/>
      <c r="AA75" s="971"/>
      <c r="AB75" s="972"/>
      <c r="AC75" s="728"/>
      <c r="AD75" s="983"/>
      <c r="AE75" s="983"/>
      <c r="AF75" s="983"/>
      <c r="AG75" s="983"/>
      <c r="AH75" s="983"/>
      <c r="AI75" s="983"/>
      <c r="AJ75" s="983"/>
      <c r="AK75" s="983"/>
      <c r="AL75" s="983"/>
      <c r="AM75" s="983"/>
      <c r="AN75" s="983"/>
      <c r="AO75" s="983"/>
      <c r="AP75" s="983"/>
      <c r="AQ75" s="983"/>
      <c r="AR75" s="984"/>
      <c r="AW75" s="1009"/>
      <c r="AX75" s="1010"/>
      <c r="AY75" s="1010"/>
      <c r="AZ75" s="1010"/>
      <c r="BA75" s="1010"/>
      <c r="BB75" s="1010"/>
      <c r="BC75" s="1010"/>
      <c r="BD75" s="1010"/>
      <c r="BE75" s="1010"/>
      <c r="BF75" s="1011"/>
      <c r="BG75" s="1018"/>
      <c r="BH75" s="1019"/>
      <c r="BI75" s="1019"/>
      <c r="BJ75" s="1020"/>
      <c r="BK75" s="1009"/>
      <c r="BL75" s="1010"/>
      <c r="BM75" s="1010"/>
      <c r="BN75" s="1010"/>
      <c r="BO75" s="1010"/>
      <c r="BP75" s="1010"/>
      <c r="BQ75" s="1010"/>
      <c r="BR75" s="1010"/>
      <c r="BS75" s="1010"/>
      <c r="BT75" s="1010"/>
      <c r="BU75" s="1011"/>
      <c r="BV75" s="1027"/>
      <c r="BW75" s="1028"/>
      <c r="BX75" s="1028"/>
      <c r="BY75" s="1029"/>
      <c r="BZ75" s="1009"/>
      <c r="CA75" s="1010"/>
      <c r="CB75" s="1010"/>
      <c r="CC75" s="1010"/>
      <c r="CD75" s="1010"/>
      <c r="CE75" s="1010"/>
      <c r="CF75" s="1010"/>
      <c r="CG75" s="1010"/>
      <c r="CH75" s="1010"/>
      <c r="CI75" s="1010"/>
      <c r="CJ75" s="1011"/>
      <c r="CK75" s="1027"/>
      <c r="CL75" s="1028"/>
      <c r="CM75" s="1028"/>
      <c r="CN75" s="1029"/>
    </row>
    <row r="76" spans="1:92" s="717" customFormat="1" ht="8.1" customHeight="1">
      <c r="A76" s="964" t="s">
        <v>989</v>
      </c>
      <c r="B76" s="965"/>
      <c r="C76" s="965"/>
      <c r="D76" s="965"/>
      <c r="E76" s="965"/>
      <c r="F76" s="966"/>
      <c r="G76" s="721"/>
      <c r="H76" s="973"/>
      <c r="I76" s="973"/>
      <c r="J76" s="973"/>
      <c r="K76" s="973"/>
      <c r="L76" s="973"/>
      <c r="M76" s="973"/>
      <c r="N76" s="973"/>
      <c r="O76" s="973"/>
      <c r="P76" s="973"/>
      <c r="Q76" s="973"/>
      <c r="R76" s="973"/>
      <c r="S76" s="973"/>
      <c r="T76" s="973"/>
      <c r="U76" s="973"/>
      <c r="V76" s="974"/>
      <c r="W76" s="964" t="s">
        <v>972</v>
      </c>
      <c r="X76" s="965"/>
      <c r="Y76" s="965"/>
      <c r="Z76" s="965"/>
      <c r="AA76" s="965"/>
      <c r="AB76" s="966"/>
      <c r="AC76" s="721"/>
      <c r="AD76" s="979"/>
      <c r="AE76" s="979"/>
      <c r="AF76" s="979"/>
      <c r="AG76" s="979"/>
      <c r="AH76" s="979"/>
      <c r="AI76" s="979"/>
      <c r="AJ76" s="979"/>
      <c r="AK76" s="979"/>
      <c r="AL76" s="979"/>
      <c r="AM76" s="979"/>
      <c r="AN76" s="979"/>
      <c r="AO76" s="979"/>
      <c r="AP76" s="979"/>
      <c r="AQ76" s="979"/>
      <c r="AR76" s="980"/>
      <c r="AW76" s="1012"/>
      <c r="AX76" s="1013"/>
      <c r="AY76" s="1013"/>
      <c r="AZ76" s="1013"/>
      <c r="BA76" s="1013"/>
      <c r="BB76" s="1013"/>
      <c r="BC76" s="1013"/>
      <c r="BD76" s="1013"/>
      <c r="BE76" s="1013"/>
      <c r="BF76" s="1014"/>
      <c r="BG76" s="1021"/>
      <c r="BH76" s="1022"/>
      <c r="BI76" s="1022"/>
      <c r="BJ76" s="1023"/>
      <c r="BK76" s="1012"/>
      <c r="BL76" s="1013"/>
      <c r="BM76" s="1013"/>
      <c r="BN76" s="1013"/>
      <c r="BO76" s="1013"/>
      <c r="BP76" s="1013"/>
      <c r="BQ76" s="1013"/>
      <c r="BR76" s="1013"/>
      <c r="BS76" s="1013"/>
      <c r="BT76" s="1013"/>
      <c r="BU76" s="1014"/>
      <c r="BV76" s="1030"/>
      <c r="BW76" s="1031"/>
      <c r="BX76" s="1031"/>
      <c r="BY76" s="1032"/>
      <c r="BZ76" s="1012"/>
      <c r="CA76" s="1013"/>
      <c r="CB76" s="1013"/>
      <c r="CC76" s="1013"/>
      <c r="CD76" s="1013"/>
      <c r="CE76" s="1013"/>
      <c r="CF76" s="1013"/>
      <c r="CG76" s="1013"/>
      <c r="CH76" s="1013"/>
      <c r="CI76" s="1013"/>
      <c r="CJ76" s="1014"/>
      <c r="CK76" s="1030"/>
      <c r="CL76" s="1031"/>
      <c r="CM76" s="1031"/>
      <c r="CN76" s="1032"/>
    </row>
    <row r="77" spans="1:92" s="717" customFormat="1" ht="8.1" customHeight="1">
      <c r="A77" s="967"/>
      <c r="B77" s="968"/>
      <c r="C77" s="968"/>
      <c r="D77" s="968"/>
      <c r="E77" s="968"/>
      <c r="F77" s="969"/>
      <c r="G77" s="723"/>
      <c r="H77" s="975"/>
      <c r="I77" s="975"/>
      <c r="J77" s="975"/>
      <c r="K77" s="975"/>
      <c r="L77" s="975"/>
      <c r="M77" s="975"/>
      <c r="N77" s="975"/>
      <c r="O77" s="975"/>
      <c r="P77" s="975"/>
      <c r="Q77" s="975"/>
      <c r="R77" s="975"/>
      <c r="S77" s="975"/>
      <c r="T77" s="975"/>
      <c r="U77" s="975"/>
      <c r="V77" s="976"/>
      <c r="W77" s="967"/>
      <c r="X77" s="968"/>
      <c r="Y77" s="968"/>
      <c r="Z77" s="968"/>
      <c r="AA77" s="968"/>
      <c r="AB77" s="969"/>
      <c r="AC77" s="723"/>
      <c r="AD77" s="981"/>
      <c r="AE77" s="981"/>
      <c r="AF77" s="981"/>
      <c r="AG77" s="981"/>
      <c r="AH77" s="981"/>
      <c r="AI77" s="981"/>
      <c r="AJ77" s="981"/>
      <c r="AK77" s="981"/>
      <c r="AL77" s="981"/>
      <c r="AM77" s="981"/>
      <c r="AN77" s="981"/>
      <c r="AO77" s="981"/>
      <c r="AP77" s="981"/>
      <c r="AQ77" s="981"/>
      <c r="AR77" s="982"/>
    </row>
    <row r="78" spans="1:92" s="717" customFormat="1" ht="8.1" customHeight="1">
      <c r="A78" s="967"/>
      <c r="B78" s="968"/>
      <c r="C78" s="968"/>
      <c r="D78" s="968"/>
      <c r="E78" s="968"/>
      <c r="F78" s="969"/>
      <c r="G78" s="723"/>
      <c r="H78" s="975"/>
      <c r="I78" s="975"/>
      <c r="J78" s="975"/>
      <c r="K78" s="975"/>
      <c r="L78" s="975"/>
      <c r="M78" s="975"/>
      <c r="N78" s="975"/>
      <c r="O78" s="975"/>
      <c r="P78" s="975"/>
      <c r="Q78" s="975"/>
      <c r="R78" s="975"/>
      <c r="S78" s="975"/>
      <c r="T78" s="975"/>
      <c r="U78" s="975"/>
      <c r="V78" s="976"/>
      <c r="W78" s="967"/>
      <c r="X78" s="968"/>
      <c r="Y78" s="968"/>
      <c r="Z78" s="968"/>
      <c r="AA78" s="968"/>
      <c r="AB78" s="969"/>
      <c r="AC78" s="723"/>
      <c r="AD78" s="981"/>
      <c r="AE78" s="981"/>
      <c r="AF78" s="981"/>
      <c r="AG78" s="981"/>
      <c r="AH78" s="981"/>
      <c r="AI78" s="981"/>
      <c r="AJ78" s="981"/>
      <c r="AK78" s="981"/>
      <c r="AL78" s="981"/>
      <c r="AM78" s="981"/>
      <c r="AN78" s="981"/>
      <c r="AO78" s="981"/>
      <c r="AP78" s="981"/>
      <c r="AQ78" s="981"/>
      <c r="AR78" s="982"/>
      <c r="AW78" s="760"/>
      <c r="AX78" s="705"/>
      <c r="AY78" s="705"/>
      <c r="AZ78" s="705"/>
      <c r="BA78" s="705"/>
      <c r="BB78" s="705"/>
      <c r="BC78" s="705"/>
      <c r="BD78" s="705"/>
      <c r="BE78" s="705"/>
      <c r="BF78" s="705"/>
      <c r="BG78" s="705"/>
      <c r="BH78" s="705"/>
      <c r="BI78" s="705"/>
      <c r="BJ78" s="705"/>
      <c r="BK78" s="705"/>
      <c r="BL78" s="705"/>
      <c r="BM78" s="705"/>
      <c r="BN78" s="705"/>
      <c r="BO78" s="705"/>
      <c r="BP78" s="705"/>
      <c r="BQ78" s="705"/>
      <c r="BR78" s="705"/>
      <c r="BS78" s="705"/>
      <c r="BT78" s="705"/>
      <c r="BU78" s="705"/>
      <c r="BV78" s="705"/>
      <c r="BW78" s="705"/>
      <c r="BX78" s="705"/>
      <c r="BY78" s="705"/>
      <c r="BZ78" s="705"/>
      <c r="CA78" s="705"/>
      <c r="CB78" s="705"/>
      <c r="CC78" s="705"/>
      <c r="CD78" s="705"/>
      <c r="CE78" s="705"/>
      <c r="CF78" s="705"/>
      <c r="CG78" s="705"/>
      <c r="CH78" s="705"/>
      <c r="CI78" s="705"/>
      <c r="CJ78" s="705"/>
      <c r="CK78" s="705"/>
      <c r="CL78" s="705"/>
      <c r="CM78" s="705"/>
      <c r="CN78" s="705"/>
    </row>
    <row r="79" spans="1:92" s="717" customFormat="1" ht="8.1" customHeight="1">
      <c r="A79" s="970"/>
      <c r="B79" s="971"/>
      <c r="C79" s="971"/>
      <c r="D79" s="971"/>
      <c r="E79" s="971"/>
      <c r="F79" s="972"/>
      <c r="G79" s="728"/>
      <c r="H79" s="977"/>
      <c r="I79" s="977"/>
      <c r="J79" s="977"/>
      <c r="K79" s="977"/>
      <c r="L79" s="977"/>
      <c r="M79" s="977"/>
      <c r="N79" s="977"/>
      <c r="O79" s="977"/>
      <c r="P79" s="977"/>
      <c r="Q79" s="977"/>
      <c r="R79" s="977"/>
      <c r="S79" s="977"/>
      <c r="T79" s="977"/>
      <c r="U79" s="977"/>
      <c r="V79" s="978"/>
      <c r="W79" s="970"/>
      <c r="X79" s="971"/>
      <c r="Y79" s="971"/>
      <c r="Z79" s="971"/>
      <c r="AA79" s="971"/>
      <c r="AB79" s="972"/>
      <c r="AC79" s="728"/>
      <c r="AD79" s="983"/>
      <c r="AE79" s="983"/>
      <c r="AF79" s="983"/>
      <c r="AG79" s="983"/>
      <c r="AH79" s="983"/>
      <c r="AI79" s="983"/>
      <c r="AJ79" s="983"/>
      <c r="AK79" s="983"/>
      <c r="AL79" s="983"/>
      <c r="AM79" s="983"/>
      <c r="AN79" s="983"/>
      <c r="AO79" s="983"/>
      <c r="AP79" s="983"/>
      <c r="AQ79" s="983"/>
      <c r="AR79" s="984"/>
      <c r="AW79" s="761"/>
      <c r="AX79" s="705"/>
      <c r="AY79" s="705"/>
      <c r="AZ79" s="705"/>
      <c r="BA79" s="705"/>
      <c r="BB79" s="705"/>
      <c r="BC79" s="705"/>
      <c r="BD79" s="705"/>
      <c r="BE79" s="705"/>
      <c r="BF79" s="705"/>
      <c r="BG79" s="705"/>
      <c r="BH79" s="705"/>
      <c r="BI79" s="705"/>
      <c r="BJ79" s="705"/>
      <c r="BK79" s="705"/>
      <c r="BL79" s="705"/>
      <c r="BM79" s="705"/>
      <c r="BN79" s="705"/>
      <c r="BO79" s="705"/>
      <c r="BP79" s="705"/>
      <c r="BQ79" s="705"/>
      <c r="BR79" s="705"/>
      <c r="BS79" s="705"/>
      <c r="BT79" s="705"/>
      <c r="BU79" s="705"/>
      <c r="BV79" s="705"/>
      <c r="BW79" s="705"/>
      <c r="BX79" s="705"/>
      <c r="BY79" s="705"/>
      <c r="BZ79" s="705"/>
      <c r="CA79" s="705"/>
      <c r="CB79" s="705"/>
      <c r="CC79" s="705"/>
      <c r="CD79" s="705"/>
      <c r="CE79" s="705"/>
      <c r="CF79" s="705"/>
      <c r="CG79" s="705"/>
      <c r="CH79" s="705"/>
      <c r="CI79" s="705"/>
      <c r="CJ79" s="705"/>
      <c r="CK79" s="705"/>
      <c r="CL79" s="705"/>
      <c r="CM79" s="705"/>
      <c r="CN79" s="705"/>
    </row>
    <row r="80" spans="1:92" s="717" customFormat="1" ht="8.1" customHeight="1">
      <c r="A80" s="964" t="s">
        <v>1439</v>
      </c>
      <c r="B80" s="965"/>
      <c r="C80" s="965"/>
      <c r="D80" s="965"/>
      <c r="E80" s="965"/>
      <c r="F80" s="966"/>
      <c r="G80" s="721"/>
      <c r="H80" s="1033"/>
      <c r="I80" s="1033"/>
      <c r="J80" s="1033"/>
      <c r="K80" s="756"/>
      <c r="L80" s="973"/>
      <c r="M80" s="973"/>
      <c r="N80" s="973"/>
      <c r="O80" s="973"/>
      <c r="P80" s="973"/>
      <c r="Q80" s="973"/>
      <c r="R80" s="973"/>
      <c r="S80" s="973"/>
      <c r="T80" s="973"/>
      <c r="U80" s="973"/>
      <c r="V80" s="974"/>
      <c r="W80" s="964" t="s">
        <v>981</v>
      </c>
      <c r="X80" s="965"/>
      <c r="Y80" s="965"/>
      <c r="Z80" s="965"/>
      <c r="AA80" s="965"/>
      <c r="AB80" s="966"/>
      <c r="AC80" s="721"/>
      <c r="AD80" s="979"/>
      <c r="AE80" s="979"/>
      <c r="AF80" s="979"/>
      <c r="AG80" s="979"/>
      <c r="AH80" s="979"/>
      <c r="AI80" s="979"/>
      <c r="AJ80" s="979"/>
      <c r="AK80" s="979"/>
      <c r="AL80" s="979"/>
      <c r="AM80" s="979"/>
      <c r="AN80" s="979"/>
      <c r="AO80" s="979"/>
      <c r="AP80" s="979"/>
      <c r="AQ80" s="979"/>
      <c r="AR80" s="980"/>
      <c r="AW80" s="761"/>
      <c r="AX80" s="705"/>
      <c r="AY80" s="705"/>
      <c r="AZ80" s="705"/>
      <c r="BA80" s="705"/>
      <c r="BB80" s="705"/>
      <c r="BC80" s="705"/>
      <c r="BD80" s="705"/>
      <c r="BE80" s="705"/>
      <c r="BF80" s="705"/>
      <c r="BG80" s="705"/>
      <c r="BH80" s="705"/>
      <c r="BI80" s="705"/>
      <c r="BJ80" s="705"/>
      <c r="BK80" s="705"/>
      <c r="BL80" s="705"/>
      <c r="BM80" s="705"/>
      <c r="BN80" s="705"/>
      <c r="BO80" s="705"/>
      <c r="BP80" s="705"/>
      <c r="BQ80" s="705"/>
      <c r="BR80" s="705"/>
      <c r="BS80" s="705"/>
      <c r="BT80" s="705"/>
      <c r="BU80" s="705"/>
      <c r="BV80" s="705"/>
      <c r="BW80" s="705"/>
      <c r="BX80" s="705"/>
      <c r="BY80" s="705"/>
      <c r="BZ80" s="705"/>
      <c r="CA80" s="705"/>
      <c r="CB80" s="705"/>
      <c r="CC80" s="705"/>
      <c r="CD80" s="705"/>
      <c r="CE80" s="705"/>
      <c r="CF80" s="705"/>
      <c r="CG80" s="705"/>
      <c r="CH80" s="705"/>
      <c r="CI80" s="705"/>
      <c r="CJ80" s="705"/>
      <c r="CK80" s="705"/>
      <c r="CL80" s="705"/>
      <c r="CM80" s="705"/>
      <c r="CN80" s="705"/>
    </row>
    <row r="81" spans="1:92" s="717" customFormat="1" ht="8.1" customHeight="1">
      <c r="A81" s="967"/>
      <c r="B81" s="968"/>
      <c r="C81" s="968"/>
      <c r="D81" s="968"/>
      <c r="E81" s="968"/>
      <c r="F81" s="969"/>
      <c r="G81" s="723"/>
      <c r="H81" s="1034"/>
      <c r="I81" s="1034"/>
      <c r="J81" s="1034"/>
      <c r="K81" s="757"/>
      <c r="L81" s="975"/>
      <c r="M81" s="975"/>
      <c r="N81" s="975"/>
      <c r="O81" s="975"/>
      <c r="P81" s="975"/>
      <c r="Q81" s="975"/>
      <c r="R81" s="975"/>
      <c r="S81" s="975"/>
      <c r="T81" s="975"/>
      <c r="U81" s="975"/>
      <c r="V81" s="976"/>
      <c r="W81" s="967"/>
      <c r="X81" s="968"/>
      <c r="Y81" s="968"/>
      <c r="Z81" s="968"/>
      <c r="AA81" s="968"/>
      <c r="AB81" s="969"/>
      <c r="AC81" s="723"/>
      <c r="AD81" s="981"/>
      <c r="AE81" s="981"/>
      <c r="AF81" s="981"/>
      <c r="AG81" s="981"/>
      <c r="AH81" s="981"/>
      <c r="AI81" s="981"/>
      <c r="AJ81" s="981"/>
      <c r="AK81" s="981"/>
      <c r="AL81" s="981"/>
      <c r="AM81" s="981"/>
      <c r="AN81" s="981"/>
      <c r="AO81" s="981"/>
      <c r="AP81" s="981"/>
      <c r="AQ81" s="981"/>
      <c r="AR81" s="982"/>
      <c r="AW81" s="761"/>
      <c r="AX81" s="705"/>
      <c r="AY81" s="705"/>
      <c r="AZ81" s="705"/>
      <c r="BA81" s="705"/>
      <c r="BB81" s="705"/>
      <c r="BC81" s="705"/>
      <c r="BD81" s="705"/>
      <c r="BE81" s="705"/>
      <c r="BF81" s="705"/>
      <c r="BG81" s="705"/>
      <c r="BH81" s="705"/>
      <c r="BI81" s="705"/>
      <c r="BJ81" s="705"/>
      <c r="BK81" s="705"/>
      <c r="BL81" s="705"/>
      <c r="BM81" s="705"/>
      <c r="BN81" s="705"/>
      <c r="BO81" s="705"/>
      <c r="BP81" s="705"/>
      <c r="BQ81" s="705"/>
      <c r="BR81" s="705"/>
      <c r="BS81" s="705"/>
      <c r="BT81" s="705"/>
      <c r="BU81" s="705"/>
      <c r="BV81" s="705"/>
      <c r="BW81" s="705"/>
      <c r="BX81" s="705"/>
      <c r="BY81" s="705"/>
      <c r="BZ81" s="705"/>
      <c r="CA81" s="705"/>
      <c r="CB81" s="705"/>
      <c r="CC81" s="705"/>
      <c r="CD81" s="705"/>
      <c r="CE81" s="705"/>
      <c r="CF81" s="705"/>
      <c r="CG81" s="705"/>
      <c r="CH81" s="705"/>
      <c r="CI81" s="705"/>
      <c r="CJ81" s="705"/>
      <c r="CK81" s="705"/>
      <c r="CL81" s="705"/>
      <c r="CM81" s="705"/>
      <c r="CN81" s="705"/>
    </row>
    <row r="82" spans="1:92" s="717" customFormat="1" ht="8.1" customHeight="1">
      <c r="A82" s="967"/>
      <c r="B82" s="968"/>
      <c r="C82" s="968"/>
      <c r="D82" s="968"/>
      <c r="E82" s="968"/>
      <c r="F82" s="969"/>
      <c r="G82" s="723"/>
      <c r="H82" s="1034"/>
      <c r="I82" s="1034"/>
      <c r="J82" s="1034"/>
      <c r="K82" s="757"/>
      <c r="L82" s="975"/>
      <c r="M82" s="975"/>
      <c r="N82" s="975"/>
      <c r="O82" s="975"/>
      <c r="P82" s="975"/>
      <c r="Q82" s="975"/>
      <c r="R82" s="975"/>
      <c r="S82" s="975"/>
      <c r="T82" s="975"/>
      <c r="U82" s="975"/>
      <c r="V82" s="976"/>
      <c r="W82" s="967"/>
      <c r="X82" s="968"/>
      <c r="Y82" s="968"/>
      <c r="Z82" s="968"/>
      <c r="AA82" s="968"/>
      <c r="AB82" s="969"/>
      <c r="AC82" s="723"/>
      <c r="AD82" s="981"/>
      <c r="AE82" s="981"/>
      <c r="AF82" s="981"/>
      <c r="AG82" s="981"/>
      <c r="AH82" s="981"/>
      <c r="AI82" s="981"/>
      <c r="AJ82" s="981"/>
      <c r="AK82" s="981"/>
      <c r="AL82" s="981"/>
      <c r="AM82" s="981"/>
      <c r="AN82" s="981"/>
      <c r="AO82" s="981"/>
      <c r="AP82" s="981"/>
      <c r="AQ82" s="981"/>
      <c r="AR82" s="982"/>
      <c r="AW82" s="761"/>
      <c r="AX82" s="705"/>
      <c r="AY82" s="705"/>
      <c r="AZ82" s="705"/>
      <c r="BA82" s="705"/>
      <c r="BB82" s="705"/>
      <c r="BC82" s="705"/>
      <c r="BD82" s="705"/>
      <c r="BE82" s="705"/>
      <c r="BF82" s="705"/>
      <c r="BG82" s="705"/>
      <c r="BH82" s="705"/>
      <c r="BI82" s="705"/>
      <c r="BJ82" s="705"/>
      <c r="BK82" s="705"/>
      <c r="BL82" s="705"/>
      <c r="BM82" s="705"/>
      <c r="BN82" s="705"/>
      <c r="BO82" s="705"/>
      <c r="BP82" s="705"/>
      <c r="BQ82" s="705"/>
      <c r="BR82" s="705"/>
      <c r="BS82" s="705"/>
      <c r="BT82" s="705"/>
      <c r="BU82" s="705"/>
      <c r="BV82" s="705"/>
      <c r="BW82" s="705"/>
      <c r="BX82" s="705"/>
      <c r="BY82" s="705"/>
      <c r="BZ82" s="705"/>
      <c r="CA82" s="705"/>
      <c r="CB82" s="705"/>
      <c r="CC82" s="705"/>
      <c r="CD82" s="705"/>
      <c r="CE82" s="705"/>
      <c r="CF82" s="705"/>
      <c r="CG82" s="705"/>
      <c r="CH82" s="705"/>
      <c r="CI82" s="705"/>
      <c r="CJ82" s="705"/>
      <c r="CK82" s="705"/>
      <c r="CL82" s="705"/>
      <c r="CM82" s="705"/>
      <c r="CN82" s="705"/>
    </row>
    <row r="83" spans="1:92" s="717" customFormat="1" ht="8.1" customHeight="1">
      <c r="A83" s="970"/>
      <c r="B83" s="971"/>
      <c r="C83" s="971"/>
      <c r="D83" s="971"/>
      <c r="E83" s="971"/>
      <c r="F83" s="972"/>
      <c r="G83" s="728"/>
      <c r="H83" s="1035"/>
      <c r="I83" s="1035"/>
      <c r="J83" s="1035"/>
      <c r="K83" s="758"/>
      <c r="L83" s="977"/>
      <c r="M83" s="977"/>
      <c r="N83" s="977"/>
      <c r="O83" s="977"/>
      <c r="P83" s="977"/>
      <c r="Q83" s="977"/>
      <c r="R83" s="977"/>
      <c r="S83" s="977"/>
      <c r="T83" s="977"/>
      <c r="U83" s="977"/>
      <c r="V83" s="978"/>
      <c r="W83" s="970"/>
      <c r="X83" s="971"/>
      <c r="Y83" s="971"/>
      <c r="Z83" s="971"/>
      <c r="AA83" s="971"/>
      <c r="AB83" s="972"/>
      <c r="AC83" s="728"/>
      <c r="AD83" s="983"/>
      <c r="AE83" s="983"/>
      <c r="AF83" s="983"/>
      <c r="AG83" s="983"/>
      <c r="AH83" s="983"/>
      <c r="AI83" s="983"/>
      <c r="AJ83" s="983"/>
      <c r="AK83" s="983"/>
      <c r="AL83" s="983"/>
      <c r="AM83" s="983"/>
      <c r="AN83" s="983"/>
      <c r="AO83" s="983"/>
      <c r="AP83" s="983"/>
      <c r="AQ83" s="983"/>
      <c r="AR83" s="984"/>
      <c r="AW83" s="761"/>
      <c r="AX83" s="705"/>
      <c r="AY83" s="705"/>
      <c r="AZ83" s="705"/>
      <c r="BA83" s="705"/>
      <c r="BB83" s="705"/>
      <c r="BC83" s="705"/>
      <c r="BD83" s="705"/>
      <c r="BE83" s="705"/>
      <c r="BF83" s="705"/>
      <c r="BG83" s="705"/>
      <c r="BH83" s="705"/>
      <c r="BI83" s="705"/>
      <c r="BJ83" s="705"/>
      <c r="BK83" s="705"/>
      <c r="BL83" s="705"/>
      <c r="BM83" s="705"/>
      <c r="BN83" s="705"/>
      <c r="BO83" s="705"/>
      <c r="BP83" s="705"/>
      <c r="BQ83" s="705"/>
      <c r="BR83" s="705"/>
      <c r="BS83" s="705"/>
      <c r="BT83" s="705"/>
      <c r="BU83" s="705"/>
      <c r="BV83" s="705"/>
      <c r="BW83" s="705"/>
      <c r="BX83" s="705"/>
      <c r="BY83" s="705"/>
      <c r="BZ83" s="705"/>
      <c r="CA83" s="705"/>
      <c r="CB83" s="705"/>
      <c r="CC83" s="705"/>
      <c r="CD83" s="705"/>
      <c r="CE83" s="705"/>
      <c r="CF83" s="705"/>
      <c r="CG83" s="705"/>
      <c r="CH83" s="705"/>
      <c r="CI83" s="705"/>
      <c r="CJ83" s="705"/>
      <c r="CK83" s="705"/>
      <c r="CL83" s="705"/>
      <c r="CM83" s="705"/>
      <c r="CN83" s="705"/>
    </row>
    <row r="84" spans="1:92" s="717" customFormat="1" ht="8.1" customHeight="1">
      <c r="A84" s="964" t="s">
        <v>1367</v>
      </c>
      <c r="B84" s="965"/>
      <c r="C84" s="965"/>
      <c r="D84" s="965"/>
      <c r="E84" s="965"/>
      <c r="F84" s="966"/>
      <c r="G84" s="721"/>
      <c r="H84" s="973"/>
      <c r="I84" s="973"/>
      <c r="J84" s="973"/>
      <c r="K84" s="973"/>
      <c r="L84" s="973"/>
      <c r="M84" s="973"/>
      <c r="N84" s="973"/>
      <c r="O84" s="973"/>
      <c r="P84" s="973"/>
      <c r="Q84" s="973"/>
      <c r="R84" s="973"/>
      <c r="S84" s="973"/>
      <c r="T84" s="973"/>
      <c r="U84" s="973"/>
      <c r="V84" s="974"/>
      <c r="W84" s="964" t="s">
        <v>981</v>
      </c>
      <c r="X84" s="965"/>
      <c r="Y84" s="965"/>
      <c r="Z84" s="965"/>
      <c r="AA84" s="965"/>
      <c r="AB84" s="966"/>
      <c r="AC84" s="721"/>
      <c r="AD84" s="979"/>
      <c r="AE84" s="979"/>
      <c r="AF84" s="979"/>
      <c r="AG84" s="979"/>
      <c r="AH84" s="979"/>
      <c r="AI84" s="979"/>
      <c r="AJ84" s="979"/>
      <c r="AK84" s="979"/>
      <c r="AL84" s="979"/>
      <c r="AM84" s="979"/>
      <c r="AN84" s="979"/>
      <c r="AO84" s="979"/>
      <c r="AP84" s="979"/>
      <c r="AQ84" s="979"/>
      <c r="AR84" s="980"/>
      <c r="AW84" s="761"/>
      <c r="AX84" s="705"/>
      <c r="AY84" s="705"/>
      <c r="AZ84" s="705"/>
      <c r="BA84" s="705"/>
      <c r="BB84" s="705"/>
      <c r="BC84" s="705"/>
      <c r="BD84" s="705"/>
      <c r="BE84" s="705"/>
      <c r="BF84" s="705"/>
      <c r="BG84" s="705"/>
      <c r="BH84" s="705"/>
      <c r="BI84" s="705"/>
      <c r="BJ84" s="705"/>
      <c r="BK84" s="705"/>
      <c r="BL84" s="705"/>
      <c r="BM84" s="705"/>
      <c r="BN84" s="705"/>
      <c r="BO84" s="705"/>
      <c r="BP84" s="705"/>
      <c r="BQ84" s="705"/>
      <c r="BR84" s="705"/>
      <c r="BS84" s="705"/>
      <c r="BT84" s="705"/>
      <c r="BU84" s="705"/>
      <c r="BV84" s="705"/>
      <c r="BW84" s="705"/>
      <c r="BX84" s="705"/>
      <c r="BY84" s="705"/>
      <c r="BZ84" s="705"/>
      <c r="CA84" s="705"/>
      <c r="CB84" s="705"/>
      <c r="CC84" s="705"/>
      <c r="CD84" s="705"/>
      <c r="CE84" s="705"/>
      <c r="CF84" s="705"/>
      <c r="CG84" s="705"/>
      <c r="CH84" s="705"/>
      <c r="CI84" s="705"/>
      <c r="CJ84" s="705"/>
      <c r="CK84" s="705"/>
      <c r="CL84" s="705"/>
      <c r="CM84" s="705"/>
      <c r="CN84" s="705"/>
    </row>
    <row r="85" spans="1:92" s="717" customFormat="1" ht="8.1" customHeight="1">
      <c r="A85" s="967"/>
      <c r="B85" s="968"/>
      <c r="C85" s="968"/>
      <c r="D85" s="968"/>
      <c r="E85" s="968"/>
      <c r="F85" s="969"/>
      <c r="G85" s="723"/>
      <c r="H85" s="975"/>
      <c r="I85" s="975"/>
      <c r="J85" s="975"/>
      <c r="K85" s="975"/>
      <c r="L85" s="975"/>
      <c r="M85" s="975"/>
      <c r="N85" s="975"/>
      <c r="O85" s="975"/>
      <c r="P85" s="975"/>
      <c r="Q85" s="975"/>
      <c r="R85" s="975"/>
      <c r="S85" s="975"/>
      <c r="T85" s="975"/>
      <c r="U85" s="975"/>
      <c r="V85" s="976"/>
      <c r="W85" s="967"/>
      <c r="X85" s="968"/>
      <c r="Y85" s="968"/>
      <c r="Z85" s="968"/>
      <c r="AA85" s="968"/>
      <c r="AB85" s="969"/>
      <c r="AC85" s="723"/>
      <c r="AD85" s="981"/>
      <c r="AE85" s="981"/>
      <c r="AF85" s="981"/>
      <c r="AG85" s="981"/>
      <c r="AH85" s="981"/>
      <c r="AI85" s="981"/>
      <c r="AJ85" s="981"/>
      <c r="AK85" s="981"/>
      <c r="AL85" s="981"/>
      <c r="AM85" s="981"/>
      <c r="AN85" s="981"/>
      <c r="AO85" s="981"/>
      <c r="AP85" s="981"/>
      <c r="AQ85" s="981"/>
      <c r="AR85" s="982"/>
      <c r="AW85" s="761"/>
      <c r="AX85" s="705"/>
      <c r="AY85" s="705"/>
      <c r="AZ85" s="705"/>
      <c r="BA85" s="705"/>
      <c r="BB85" s="705"/>
      <c r="BC85" s="705"/>
      <c r="BD85" s="705"/>
      <c r="BE85" s="705"/>
      <c r="BF85" s="705"/>
      <c r="BG85" s="705"/>
      <c r="BH85" s="705"/>
      <c r="BI85" s="705"/>
      <c r="BJ85" s="705"/>
      <c r="BK85" s="705"/>
      <c r="BL85" s="705"/>
      <c r="BM85" s="705"/>
      <c r="BN85" s="705"/>
      <c r="BO85" s="705"/>
      <c r="BP85" s="705"/>
      <c r="BQ85" s="705"/>
      <c r="BR85" s="705"/>
      <c r="BS85" s="705"/>
      <c r="BT85" s="705"/>
      <c r="BU85" s="705"/>
      <c r="BV85" s="705"/>
      <c r="BW85" s="705"/>
      <c r="BX85" s="705"/>
      <c r="BY85" s="705"/>
      <c r="BZ85" s="705"/>
      <c r="CA85" s="705"/>
      <c r="CB85" s="705"/>
      <c r="CC85" s="705"/>
      <c r="CD85" s="705"/>
      <c r="CE85" s="705"/>
      <c r="CF85" s="705"/>
      <c r="CG85" s="705"/>
      <c r="CH85" s="705"/>
      <c r="CI85" s="705"/>
      <c r="CJ85" s="705"/>
      <c r="CK85" s="705"/>
      <c r="CL85" s="705"/>
      <c r="CM85" s="705"/>
      <c r="CN85" s="705"/>
    </row>
    <row r="86" spans="1:92" s="717" customFormat="1" ht="8.1" customHeight="1">
      <c r="A86" s="967"/>
      <c r="B86" s="968"/>
      <c r="C86" s="968"/>
      <c r="D86" s="968"/>
      <c r="E86" s="968"/>
      <c r="F86" s="969"/>
      <c r="G86" s="723"/>
      <c r="H86" s="975"/>
      <c r="I86" s="975"/>
      <c r="J86" s="975"/>
      <c r="K86" s="975"/>
      <c r="L86" s="975"/>
      <c r="M86" s="975"/>
      <c r="N86" s="975"/>
      <c r="O86" s="975"/>
      <c r="P86" s="975"/>
      <c r="Q86" s="975"/>
      <c r="R86" s="975"/>
      <c r="S86" s="975"/>
      <c r="T86" s="975"/>
      <c r="U86" s="975"/>
      <c r="V86" s="976"/>
      <c r="W86" s="967"/>
      <c r="X86" s="968"/>
      <c r="Y86" s="968"/>
      <c r="Z86" s="968"/>
      <c r="AA86" s="968"/>
      <c r="AB86" s="969"/>
      <c r="AC86" s="723"/>
      <c r="AD86" s="981"/>
      <c r="AE86" s="981"/>
      <c r="AF86" s="981"/>
      <c r="AG86" s="981"/>
      <c r="AH86" s="981"/>
      <c r="AI86" s="981"/>
      <c r="AJ86" s="981"/>
      <c r="AK86" s="981"/>
      <c r="AL86" s="981"/>
      <c r="AM86" s="981"/>
      <c r="AN86" s="981"/>
      <c r="AO86" s="981"/>
      <c r="AP86" s="981"/>
      <c r="AQ86" s="981"/>
      <c r="AR86" s="982"/>
      <c r="AW86" s="761"/>
      <c r="AX86" s="705"/>
      <c r="AY86" s="705"/>
      <c r="AZ86" s="705"/>
      <c r="BA86" s="705"/>
      <c r="BB86" s="705"/>
      <c r="BC86" s="705"/>
      <c r="BD86" s="705"/>
      <c r="BE86" s="705"/>
      <c r="BF86" s="705"/>
      <c r="BG86" s="705"/>
      <c r="BH86" s="705"/>
      <c r="BI86" s="705"/>
      <c r="BJ86" s="705"/>
      <c r="BK86" s="705"/>
      <c r="BL86" s="705"/>
      <c r="BM86" s="705"/>
      <c r="BN86" s="705"/>
      <c r="BO86" s="705"/>
      <c r="BP86" s="705"/>
      <c r="BQ86" s="705"/>
      <c r="BR86" s="705"/>
      <c r="BS86" s="705"/>
      <c r="BT86" s="705"/>
      <c r="BU86" s="705"/>
      <c r="BV86" s="705"/>
      <c r="BW86" s="705"/>
      <c r="BX86" s="705"/>
      <c r="BY86" s="705"/>
      <c r="BZ86" s="705"/>
      <c r="CA86" s="705"/>
      <c r="CB86" s="705"/>
      <c r="CC86" s="705"/>
      <c r="CD86" s="705"/>
      <c r="CE86" s="705"/>
      <c r="CF86" s="705"/>
      <c r="CG86" s="705"/>
      <c r="CH86" s="705"/>
      <c r="CI86" s="705"/>
      <c r="CJ86" s="705"/>
      <c r="CK86" s="705"/>
      <c r="CL86" s="705"/>
      <c r="CM86" s="705"/>
      <c r="CN86" s="705"/>
    </row>
    <row r="87" spans="1:92" s="717" customFormat="1" ht="8.1" customHeight="1">
      <c r="A87" s="970"/>
      <c r="B87" s="971"/>
      <c r="C87" s="971"/>
      <c r="D87" s="971"/>
      <c r="E87" s="971"/>
      <c r="F87" s="972"/>
      <c r="G87" s="728"/>
      <c r="H87" s="977"/>
      <c r="I87" s="977"/>
      <c r="J87" s="977"/>
      <c r="K87" s="977"/>
      <c r="L87" s="977"/>
      <c r="M87" s="977"/>
      <c r="N87" s="977"/>
      <c r="O87" s="977"/>
      <c r="P87" s="977"/>
      <c r="Q87" s="977"/>
      <c r="R87" s="977"/>
      <c r="S87" s="977"/>
      <c r="T87" s="977"/>
      <c r="U87" s="977"/>
      <c r="V87" s="978"/>
      <c r="W87" s="970"/>
      <c r="X87" s="971"/>
      <c r="Y87" s="971"/>
      <c r="Z87" s="971"/>
      <c r="AA87" s="971"/>
      <c r="AB87" s="972"/>
      <c r="AC87" s="728"/>
      <c r="AD87" s="983"/>
      <c r="AE87" s="983"/>
      <c r="AF87" s="983"/>
      <c r="AG87" s="983"/>
      <c r="AH87" s="983"/>
      <c r="AI87" s="983"/>
      <c r="AJ87" s="983"/>
      <c r="AK87" s="983"/>
      <c r="AL87" s="983"/>
      <c r="AM87" s="983"/>
      <c r="AN87" s="983"/>
      <c r="AO87" s="983"/>
      <c r="AP87" s="983"/>
      <c r="AQ87" s="983"/>
      <c r="AR87" s="984"/>
      <c r="AW87" s="761"/>
      <c r="AX87" s="705"/>
      <c r="AY87" s="705"/>
      <c r="AZ87" s="705"/>
      <c r="BA87" s="705"/>
      <c r="BB87" s="705"/>
      <c r="BC87" s="705"/>
      <c r="BD87" s="705"/>
      <c r="BE87" s="705"/>
      <c r="BF87" s="705"/>
      <c r="BG87" s="705"/>
      <c r="BH87" s="705"/>
      <c r="BI87" s="705"/>
      <c r="BJ87" s="705"/>
      <c r="BK87" s="705"/>
      <c r="BL87" s="705"/>
      <c r="BM87" s="705"/>
      <c r="BN87" s="705"/>
      <c r="BO87" s="705"/>
      <c r="BP87" s="705"/>
      <c r="BQ87" s="705"/>
      <c r="BR87" s="705"/>
      <c r="BS87" s="705"/>
      <c r="BT87" s="705"/>
      <c r="BU87" s="705"/>
      <c r="BV87" s="705"/>
      <c r="BW87" s="705"/>
      <c r="BX87" s="705"/>
      <c r="BY87" s="705"/>
      <c r="BZ87" s="705"/>
      <c r="CA87" s="705"/>
      <c r="CB87" s="705"/>
      <c r="CC87" s="705"/>
      <c r="CD87" s="705"/>
      <c r="CE87" s="705"/>
      <c r="CF87" s="705"/>
      <c r="CG87" s="705"/>
      <c r="CH87" s="705"/>
      <c r="CI87" s="705"/>
      <c r="CJ87" s="705"/>
      <c r="CK87" s="705"/>
      <c r="CL87" s="705"/>
      <c r="CM87" s="705"/>
      <c r="CN87" s="705"/>
    </row>
    <row r="88" spans="1:92" s="717" customFormat="1" ht="8.1" customHeight="1">
      <c r="A88" s="964" t="s">
        <v>997</v>
      </c>
      <c r="B88" s="965"/>
      <c r="C88" s="965"/>
      <c r="D88" s="965"/>
      <c r="E88" s="965"/>
      <c r="F88" s="966"/>
      <c r="G88" s="721"/>
      <c r="H88" s="985"/>
      <c r="I88" s="985"/>
      <c r="J88" s="985"/>
      <c r="K88" s="985"/>
      <c r="L88" s="985"/>
      <c r="M88" s="985"/>
      <c r="N88" s="985"/>
      <c r="O88" s="985"/>
      <c r="P88" s="985"/>
      <c r="Q88" s="985"/>
      <c r="R88" s="985"/>
      <c r="S88" s="985"/>
      <c r="T88" s="985"/>
      <c r="U88" s="985"/>
      <c r="V88" s="986"/>
      <c r="W88" s="964" t="s">
        <v>997</v>
      </c>
      <c r="X88" s="965"/>
      <c r="Y88" s="965"/>
      <c r="Z88" s="965"/>
      <c r="AA88" s="965"/>
      <c r="AB88" s="966"/>
      <c r="AC88" s="721"/>
      <c r="AD88" s="985"/>
      <c r="AE88" s="985"/>
      <c r="AF88" s="985"/>
      <c r="AG88" s="985"/>
      <c r="AH88" s="985"/>
      <c r="AI88" s="985"/>
      <c r="AJ88" s="985"/>
      <c r="AK88" s="985"/>
      <c r="AL88" s="985"/>
      <c r="AM88" s="985"/>
      <c r="AN88" s="985"/>
      <c r="AO88" s="985"/>
      <c r="AP88" s="985"/>
      <c r="AQ88" s="985"/>
      <c r="AR88" s="986"/>
      <c r="AW88" s="761"/>
      <c r="AX88" s="705"/>
      <c r="AY88" s="705"/>
      <c r="AZ88" s="705"/>
      <c r="BA88" s="705"/>
      <c r="BB88" s="705"/>
      <c r="BC88" s="705"/>
      <c r="BD88" s="705"/>
      <c r="BE88" s="705"/>
      <c r="BF88" s="705"/>
      <c r="BG88" s="705"/>
      <c r="BH88" s="705"/>
      <c r="BI88" s="705"/>
      <c r="BJ88" s="705"/>
      <c r="BK88" s="705"/>
      <c r="BL88" s="705"/>
      <c r="BM88" s="705"/>
      <c r="BN88" s="705"/>
      <c r="BO88" s="705"/>
      <c r="BP88" s="705"/>
      <c r="BQ88" s="705"/>
      <c r="BR88" s="705"/>
      <c r="BS88" s="705"/>
      <c r="BT88" s="705"/>
      <c r="BU88" s="705"/>
      <c r="BV88" s="705"/>
      <c r="BW88" s="705"/>
      <c r="BX88" s="705"/>
      <c r="BY88" s="705"/>
      <c r="BZ88" s="705"/>
      <c r="CA88" s="705"/>
      <c r="CB88" s="705"/>
      <c r="CC88" s="705"/>
      <c r="CD88" s="705"/>
      <c r="CE88" s="705"/>
      <c r="CF88" s="705"/>
      <c r="CG88" s="705"/>
      <c r="CH88" s="705"/>
      <c r="CI88" s="705"/>
      <c r="CJ88" s="705"/>
      <c r="CK88" s="705"/>
      <c r="CL88" s="705"/>
      <c r="CM88" s="705"/>
      <c r="CN88" s="705"/>
    </row>
    <row r="89" spans="1:92" s="717" customFormat="1" ht="8.1" customHeight="1">
      <c r="A89" s="967"/>
      <c r="B89" s="968"/>
      <c r="C89" s="968"/>
      <c r="D89" s="968"/>
      <c r="E89" s="968"/>
      <c r="F89" s="969"/>
      <c r="G89" s="723"/>
      <c r="H89" s="987"/>
      <c r="I89" s="987"/>
      <c r="J89" s="987"/>
      <c r="K89" s="987"/>
      <c r="L89" s="987"/>
      <c r="M89" s="987"/>
      <c r="N89" s="987"/>
      <c r="O89" s="987"/>
      <c r="P89" s="987"/>
      <c r="Q89" s="987"/>
      <c r="R89" s="987"/>
      <c r="S89" s="987"/>
      <c r="T89" s="987"/>
      <c r="U89" s="987"/>
      <c r="V89" s="988"/>
      <c r="W89" s="967"/>
      <c r="X89" s="968"/>
      <c r="Y89" s="968"/>
      <c r="Z89" s="968"/>
      <c r="AA89" s="968"/>
      <c r="AB89" s="969"/>
      <c r="AC89" s="723"/>
      <c r="AD89" s="987"/>
      <c r="AE89" s="987"/>
      <c r="AF89" s="987"/>
      <c r="AG89" s="987"/>
      <c r="AH89" s="987"/>
      <c r="AI89" s="987"/>
      <c r="AJ89" s="987"/>
      <c r="AK89" s="987"/>
      <c r="AL89" s="987"/>
      <c r="AM89" s="987"/>
      <c r="AN89" s="987"/>
      <c r="AO89" s="987"/>
      <c r="AP89" s="987"/>
      <c r="AQ89" s="987"/>
      <c r="AR89" s="988"/>
      <c r="AW89" s="761"/>
      <c r="AX89" s="705"/>
      <c r="AY89" s="705"/>
      <c r="AZ89" s="705"/>
      <c r="BA89" s="705"/>
      <c r="BB89" s="705"/>
      <c r="BC89" s="705"/>
      <c r="BD89" s="705"/>
      <c r="BE89" s="705"/>
      <c r="BF89" s="705"/>
      <c r="BG89" s="705"/>
      <c r="BH89" s="705"/>
      <c r="BI89" s="705"/>
      <c r="BJ89" s="705"/>
      <c r="BK89" s="705"/>
      <c r="BL89" s="705"/>
      <c r="BM89" s="705"/>
      <c r="BN89" s="705"/>
      <c r="BO89" s="705"/>
      <c r="BP89" s="705"/>
      <c r="BQ89" s="705"/>
      <c r="BR89" s="705"/>
      <c r="BS89" s="705"/>
      <c r="BT89" s="705"/>
      <c r="BU89" s="705"/>
      <c r="BV89" s="705"/>
      <c r="BW89" s="705"/>
      <c r="BX89" s="705"/>
      <c r="BY89" s="705"/>
      <c r="BZ89" s="705"/>
      <c r="CA89" s="705"/>
      <c r="CB89" s="705"/>
      <c r="CC89" s="705"/>
      <c r="CD89" s="705"/>
      <c r="CE89" s="705"/>
      <c r="CF89" s="705"/>
      <c r="CG89" s="705"/>
      <c r="CH89" s="705"/>
      <c r="CI89" s="705"/>
      <c r="CJ89" s="705"/>
      <c r="CK89" s="705"/>
      <c r="CL89" s="705"/>
      <c r="CM89" s="705"/>
      <c r="CN89" s="705"/>
    </row>
    <row r="90" spans="1:92" s="717" customFormat="1" ht="8.1" customHeight="1">
      <c r="A90" s="967"/>
      <c r="B90" s="968"/>
      <c r="C90" s="968"/>
      <c r="D90" s="968"/>
      <c r="E90" s="968"/>
      <c r="F90" s="969"/>
      <c r="G90" s="723"/>
      <c r="H90" s="987"/>
      <c r="I90" s="987"/>
      <c r="J90" s="987"/>
      <c r="K90" s="987"/>
      <c r="L90" s="987"/>
      <c r="M90" s="987"/>
      <c r="N90" s="987"/>
      <c r="O90" s="987"/>
      <c r="P90" s="987"/>
      <c r="Q90" s="987"/>
      <c r="R90" s="987"/>
      <c r="S90" s="987"/>
      <c r="T90" s="987"/>
      <c r="U90" s="987"/>
      <c r="V90" s="988"/>
      <c r="W90" s="967"/>
      <c r="X90" s="968"/>
      <c r="Y90" s="968"/>
      <c r="Z90" s="968"/>
      <c r="AA90" s="968"/>
      <c r="AB90" s="969"/>
      <c r="AC90" s="723"/>
      <c r="AD90" s="987"/>
      <c r="AE90" s="987"/>
      <c r="AF90" s="987"/>
      <c r="AG90" s="987"/>
      <c r="AH90" s="987"/>
      <c r="AI90" s="987"/>
      <c r="AJ90" s="987"/>
      <c r="AK90" s="987"/>
      <c r="AL90" s="987"/>
      <c r="AM90" s="987"/>
      <c r="AN90" s="987"/>
      <c r="AO90" s="987"/>
      <c r="AP90" s="987"/>
      <c r="AQ90" s="987"/>
      <c r="AR90" s="988"/>
      <c r="AW90" s="761"/>
      <c r="AX90" s="705"/>
      <c r="AY90" s="705"/>
      <c r="AZ90" s="705"/>
      <c r="BA90" s="705"/>
      <c r="BB90" s="705"/>
      <c r="BC90" s="705"/>
      <c r="BD90" s="705"/>
      <c r="BE90" s="705"/>
      <c r="BF90" s="705"/>
      <c r="BG90" s="705"/>
      <c r="BH90" s="705"/>
      <c r="BI90" s="705"/>
      <c r="BJ90" s="705"/>
      <c r="BK90" s="705"/>
      <c r="BL90" s="705"/>
      <c r="BM90" s="705"/>
      <c r="BN90" s="705"/>
      <c r="BO90" s="705"/>
      <c r="BP90" s="705"/>
      <c r="BQ90" s="705"/>
      <c r="BR90" s="705"/>
      <c r="BS90" s="705"/>
      <c r="BT90" s="705"/>
      <c r="BU90" s="705"/>
      <c r="BV90" s="705"/>
      <c r="BW90" s="705"/>
      <c r="BX90" s="705"/>
      <c r="BY90" s="705"/>
      <c r="BZ90" s="705"/>
      <c r="CA90" s="705"/>
      <c r="CB90" s="705"/>
      <c r="CC90" s="705"/>
      <c r="CD90" s="705"/>
      <c r="CE90" s="705"/>
      <c r="CF90" s="705"/>
      <c r="CG90" s="705"/>
      <c r="CH90" s="705"/>
      <c r="CI90" s="705"/>
      <c r="CJ90" s="705"/>
      <c r="CK90" s="705"/>
      <c r="CL90" s="705"/>
      <c r="CM90" s="705"/>
      <c r="CN90" s="705"/>
    </row>
    <row r="91" spans="1:92" s="717" customFormat="1" ht="8.1" customHeight="1">
      <c r="A91" s="967"/>
      <c r="B91" s="968"/>
      <c r="C91" s="968"/>
      <c r="D91" s="968"/>
      <c r="E91" s="968"/>
      <c r="F91" s="969"/>
      <c r="G91" s="728"/>
      <c r="H91" s="989"/>
      <c r="I91" s="989"/>
      <c r="J91" s="989"/>
      <c r="K91" s="989"/>
      <c r="L91" s="989"/>
      <c r="M91" s="989"/>
      <c r="N91" s="989"/>
      <c r="O91" s="989"/>
      <c r="P91" s="989"/>
      <c r="Q91" s="989"/>
      <c r="R91" s="989"/>
      <c r="S91" s="989"/>
      <c r="T91" s="989"/>
      <c r="U91" s="989"/>
      <c r="V91" s="990"/>
      <c r="W91" s="967"/>
      <c r="X91" s="968"/>
      <c r="Y91" s="968"/>
      <c r="Z91" s="968"/>
      <c r="AA91" s="968"/>
      <c r="AB91" s="969"/>
      <c r="AC91" s="728"/>
      <c r="AD91" s="989"/>
      <c r="AE91" s="989"/>
      <c r="AF91" s="989"/>
      <c r="AG91" s="989"/>
      <c r="AH91" s="989"/>
      <c r="AI91" s="989"/>
      <c r="AJ91" s="989"/>
      <c r="AK91" s="989"/>
      <c r="AL91" s="989"/>
      <c r="AM91" s="989"/>
      <c r="AN91" s="989"/>
      <c r="AO91" s="989"/>
      <c r="AP91" s="989"/>
      <c r="AQ91" s="989"/>
      <c r="AR91" s="990"/>
      <c r="AW91" s="761"/>
      <c r="AX91" s="705"/>
      <c r="AY91" s="705"/>
      <c r="AZ91" s="705"/>
      <c r="BA91" s="705"/>
      <c r="BB91" s="705"/>
      <c r="BC91" s="705"/>
      <c r="BD91" s="705"/>
      <c r="BE91" s="705"/>
      <c r="BF91" s="705"/>
      <c r="BG91" s="705"/>
      <c r="BH91" s="705"/>
      <c r="BI91" s="705"/>
      <c r="BJ91" s="705"/>
      <c r="BK91" s="705"/>
      <c r="BL91" s="705"/>
      <c r="BM91" s="705"/>
      <c r="BN91" s="705"/>
      <c r="BO91" s="705"/>
      <c r="BP91" s="705"/>
      <c r="BQ91" s="705"/>
      <c r="BR91" s="705"/>
      <c r="BS91" s="705"/>
      <c r="BT91" s="705"/>
      <c r="BU91" s="705"/>
      <c r="BV91" s="705"/>
      <c r="BW91" s="705"/>
      <c r="BX91" s="705"/>
      <c r="BY91" s="705"/>
      <c r="BZ91" s="705"/>
      <c r="CA91" s="705"/>
      <c r="CB91" s="705"/>
      <c r="CC91" s="705"/>
      <c r="CD91" s="705"/>
      <c r="CE91" s="705"/>
      <c r="CF91" s="705"/>
      <c r="CG91" s="705"/>
      <c r="CH91" s="705"/>
      <c r="CI91" s="705"/>
      <c r="CJ91" s="705"/>
      <c r="CK91" s="705"/>
      <c r="CL91" s="705"/>
      <c r="CM91" s="705"/>
      <c r="CN91" s="705"/>
    </row>
    <row r="92" spans="1:92" s="717" customFormat="1" ht="8.1" customHeight="1">
      <c r="A92" s="753"/>
      <c r="B92" s="991" t="s">
        <v>981</v>
      </c>
      <c r="C92" s="992"/>
      <c r="D92" s="992"/>
      <c r="E92" s="992"/>
      <c r="F92" s="993"/>
      <c r="G92" s="721"/>
      <c r="H92" s="1000"/>
      <c r="I92" s="1000"/>
      <c r="J92" s="1000"/>
      <c r="K92" s="1000"/>
      <c r="L92" s="1000"/>
      <c r="M92" s="1000"/>
      <c r="N92" s="1000"/>
      <c r="O92" s="1000"/>
      <c r="P92" s="1000"/>
      <c r="Q92" s="1000"/>
      <c r="R92" s="1000"/>
      <c r="S92" s="1000"/>
      <c r="T92" s="1000"/>
      <c r="U92" s="1000"/>
      <c r="V92" s="1001"/>
      <c r="W92" s="753"/>
      <c r="X92" s="991" t="s">
        <v>981</v>
      </c>
      <c r="Y92" s="992"/>
      <c r="Z92" s="992"/>
      <c r="AA92" s="992"/>
      <c r="AB92" s="993"/>
      <c r="AC92" s="721"/>
      <c r="AD92" s="1000"/>
      <c r="AE92" s="1000"/>
      <c r="AF92" s="1000"/>
      <c r="AG92" s="1000"/>
      <c r="AH92" s="1000"/>
      <c r="AI92" s="1000"/>
      <c r="AJ92" s="1000"/>
      <c r="AK92" s="1000"/>
      <c r="AL92" s="1000"/>
      <c r="AM92" s="1000"/>
      <c r="AN92" s="1000"/>
      <c r="AO92" s="1000"/>
      <c r="AP92" s="1000"/>
      <c r="AQ92" s="1000"/>
      <c r="AR92" s="1001"/>
      <c r="AW92" s="761"/>
      <c r="AX92" s="705"/>
      <c r="AY92" s="705"/>
      <c r="AZ92" s="705"/>
      <c r="BA92" s="705"/>
      <c r="BB92" s="705"/>
      <c r="BC92" s="705"/>
      <c r="BD92" s="705"/>
      <c r="BE92" s="705"/>
      <c r="BF92" s="705"/>
      <c r="BG92" s="705"/>
      <c r="BH92" s="705"/>
      <c r="BI92" s="705"/>
      <c r="BJ92" s="705"/>
      <c r="BK92" s="705"/>
      <c r="BL92" s="705"/>
      <c r="BM92" s="705"/>
      <c r="BN92" s="705"/>
      <c r="BO92" s="705"/>
      <c r="BP92" s="705"/>
      <c r="BQ92" s="705"/>
      <c r="BR92" s="705"/>
      <c r="BS92" s="705"/>
      <c r="BT92" s="705"/>
      <c r="BU92" s="705"/>
      <c r="BV92" s="705"/>
      <c r="BW92" s="705"/>
      <c r="BX92" s="705"/>
      <c r="BY92" s="705"/>
      <c r="BZ92" s="705"/>
      <c r="CA92" s="705"/>
      <c r="CB92" s="705"/>
      <c r="CC92" s="705"/>
      <c r="CD92" s="705"/>
      <c r="CE92" s="705"/>
      <c r="CF92" s="705"/>
      <c r="CG92" s="705"/>
      <c r="CH92" s="705"/>
      <c r="CI92" s="705"/>
      <c r="CJ92" s="705"/>
      <c r="CK92" s="705"/>
      <c r="CL92" s="705"/>
      <c r="CM92" s="705"/>
      <c r="CN92" s="705"/>
    </row>
    <row r="93" spans="1:92" s="717" customFormat="1" ht="8.1" customHeight="1">
      <c r="A93" s="754"/>
      <c r="B93" s="994"/>
      <c r="C93" s="995"/>
      <c r="D93" s="995"/>
      <c r="E93" s="995"/>
      <c r="F93" s="996"/>
      <c r="G93" s="723"/>
      <c r="H93" s="1002"/>
      <c r="I93" s="1002"/>
      <c r="J93" s="1002"/>
      <c r="K93" s="1002"/>
      <c r="L93" s="1002"/>
      <c r="M93" s="1002"/>
      <c r="N93" s="1002"/>
      <c r="O93" s="1002"/>
      <c r="P93" s="1002"/>
      <c r="Q93" s="1002"/>
      <c r="R93" s="1002"/>
      <c r="S93" s="1002"/>
      <c r="T93" s="1002"/>
      <c r="U93" s="1002"/>
      <c r="V93" s="1003"/>
      <c r="W93" s="754"/>
      <c r="X93" s="994"/>
      <c r="Y93" s="995"/>
      <c r="Z93" s="995"/>
      <c r="AA93" s="995"/>
      <c r="AB93" s="996"/>
      <c r="AC93" s="723"/>
      <c r="AD93" s="1002"/>
      <c r="AE93" s="1002"/>
      <c r="AF93" s="1002"/>
      <c r="AG93" s="1002"/>
      <c r="AH93" s="1002"/>
      <c r="AI93" s="1002"/>
      <c r="AJ93" s="1002"/>
      <c r="AK93" s="1002"/>
      <c r="AL93" s="1002"/>
      <c r="AM93" s="1002"/>
      <c r="AN93" s="1002"/>
      <c r="AO93" s="1002"/>
      <c r="AP93" s="1002"/>
      <c r="AQ93" s="1002"/>
      <c r="AR93" s="1003"/>
      <c r="AW93" s="761"/>
      <c r="AX93" s="705"/>
      <c r="AY93" s="705"/>
      <c r="AZ93" s="705"/>
      <c r="BA93" s="705"/>
      <c r="BB93" s="705"/>
      <c r="BC93" s="705"/>
      <c r="BD93" s="705"/>
      <c r="BE93" s="705"/>
      <c r="BF93" s="705"/>
      <c r="BG93" s="705"/>
      <c r="BH93" s="705"/>
      <c r="BI93" s="705"/>
      <c r="BJ93" s="705"/>
      <c r="BK93" s="705"/>
      <c r="BL93" s="705"/>
      <c r="BM93" s="705"/>
      <c r="BN93" s="705"/>
      <c r="BO93" s="705"/>
      <c r="BP93" s="705"/>
      <c r="BQ93" s="705"/>
      <c r="BR93" s="705"/>
      <c r="BS93" s="705"/>
      <c r="BT93" s="705"/>
      <c r="BU93" s="705"/>
      <c r="BV93" s="705"/>
      <c r="BW93" s="705"/>
      <c r="BX93" s="705"/>
      <c r="BY93" s="705"/>
      <c r="BZ93" s="705"/>
      <c r="CA93" s="705"/>
      <c r="CB93" s="705"/>
      <c r="CC93" s="705"/>
      <c r="CD93" s="705"/>
      <c r="CE93" s="705"/>
      <c r="CF93" s="705"/>
      <c r="CG93" s="705"/>
      <c r="CH93" s="705"/>
      <c r="CI93" s="705"/>
      <c r="CJ93" s="705"/>
      <c r="CK93" s="705"/>
      <c r="CL93" s="705"/>
      <c r="CM93" s="705"/>
      <c r="CN93" s="705"/>
    </row>
    <row r="94" spans="1:92" s="717" customFormat="1" ht="8.1" customHeight="1">
      <c r="A94" s="754"/>
      <c r="B94" s="994"/>
      <c r="C94" s="995"/>
      <c r="D94" s="995"/>
      <c r="E94" s="995"/>
      <c r="F94" s="996"/>
      <c r="G94" s="723"/>
      <c r="H94" s="1002"/>
      <c r="I94" s="1002"/>
      <c r="J94" s="1002"/>
      <c r="K94" s="1002"/>
      <c r="L94" s="1002"/>
      <c r="M94" s="1002"/>
      <c r="N94" s="1002"/>
      <c r="O94" s="1002"/>
      <c r="P94" s="1002"/>
      <c r="Q94" s="1002"/>
      <c r="R94" s="1002"/>
      <c r="S94" s="1002"/>
      <c r="T94" s="1002"/>
      <c r="U94" s="1002"/>
      <c r="V94" s="1003"/>
      <c r="W94" s="754"/>
      <c r="X94" s="994"/>
      <c r="Y94" s="995"/>
      <c r="Z94" s="995"/>
      <c r="AA94" s="995"/>
      <c r="AB94" s="996"/>
      <c r="AC94" s="723"/>
      <c r="AD94" s="1002"/>
      <c r="AE94" s="1002"/>
      <c r="AF94" s="1002"/>
      <c r="AG94" s="1002"/>
      <c r="AH94" s="1002"/>
      <c r="AI94" s="1002"/>
      <c r="AJ94" s="1002"/>
      <c r="AK94" s="1002"/>
      <c r="AL94" s="1002"/>
      <c r="AM94" s="1002"/>
      <c r="AN94" s="1002"/>
      <c r="AO94" s="1002"/>
      <c r="AP94" s="1002"/>
      <c r="AQ94" s="1002"/>
      <c r="AR94" s="1003"/>
      <c r="AW94" s="761"/>
      <c r="AX94" s="705"/>
      <c r="AY94" s="705"/>
      <c r="AZ94" s="705"/>
      <c r="BA94" s="705"/>
      <c r="BB94" s="705"/>
      <c r="BC94" s="705"/>
      <c r="BD94" s="705"/>
      <c r="BE94" s="705"/>
      <c r="BF94" s="705"/>
      <c r="BG94" s="705"/>
      <c r="BH94" s="705"/>
      <c r="BI94" s="705"/>
      <c r="BJ94" s="705"/>
      <c r="BK94" s="705"/>
      <c r="BL94" s="705"/>
      <c r="BM94" s="705"/>
      <c r="BN94" s="705"/>
      <c r="BO94" s="705"/>
      <c r="BP94" s="705"/>
      <c r="BQ94" s="705"/>
      <c r="BR94" s="705"/>
      <c r="BS94" s="705"/>
      <c r="BT94" s="705"/>
      <c r="BU94" s="705"/>
      <c r="BV94" s="705"/>
      <c r="BW94" s="705"/>
      <c r="BX94" s="705"/>
      <c r="BY94" s="705"/>
      <c r="BZ94" s="705"/>
      <c r="CA94" s="705"/>
      <c r="CB94" s="705"/>
      <c r="CC94" s="705"/>
      <c r="CD94" s="705"/>
      <c r="CE94" s="705"/>
      <c r="CF94" s="705"/>
      <c r="CG94" s="705"/>
      <c r="CH94" s="705"/>
      <c r="CI94" s="705"/>
      <c r="CJ94" s="705"/>
      <c r="CK94" s="705"/>
      <c r="CL94" s="705"/>
      <c r="CM94" s="705"/>
      <c r="CN94" s="705"/>
    </row>
    <row r="95" spans="1:92" s="717" customFormat="1" ht="8.1" customHeight="1">
      <c r="A95" s="754"/>
      <c r="B95" s="997"/>
      <c r="C95" s="998"/>
      <c r="D95" s="998"/>
      <c r="E95" s="998"/>
      <c r="F95" s="999"/>
      <c r="G95" s="728"/>
      <c r="H95" s="1004"/>
      <c r="I95" s="1004"/>
      <c r="J95" s="1004"/>
      <c r="K95" s="1004"/>
      <c r="L95" s="1004"/>
      <c r="M95" s="1004"/>
      <c r="N95" s="1004"/>
      <c r="O95" s="1004"/>
      <c r="P95" s="1004"/>
      <c r="Q95" s="1004"/>
      <c r="R95" s="1004"/>
      <c r="S95" s="1004"/>
      <c r="T95" s="1004"/>
      <c r="U95" s="1004"/>
      <c r="V95" s="1005"/>
      <c r="W95" s="754"/>
      <c r="X95" s="997"/>
      <c r="Y95" s="998"/>
      <c r="Z95" s="998"/>
      <c r="AA95" s="998"/>
      <c r="AB95" s="999"/>
      <c r="AC95" s="728"/>
      <c r="AD95" s="1004"/>
      <c r="AE95" s="1004"/>
      <c r="AF95" s="1004"/>
      <c r="AG95" s="1004"/>
      <c r="AH95" s="1004"/>
      <c r="AI95" s="1004"/>
      <c r="AJ95" s="1004"/>
      <c r="AK95" s="1004"/>
      <c r="AL95" s="1004"/>
      <c r="AM95" s="1004"/>
      <c r="AN95" s="1004"/>
      <c r="AO95" s="1004"/>
      <c r="AP95" s="1004"/>
      <c r="AQ95" s="1004"/>
      <c r="AR95" s="1005"/>
    </row>
    <row r="96" spans="1:92" s="717" customFormat="1" ht="8.1" customHeight="1">
      <c r="A96" s="753"/>
      <c r="B96" s="964" t="s">
        <v>998</v>
      </c>
      <c r="C96" s="965"/>
      <c r="D96" s="965"/>
      <c r="E96" s="965"/>
      <c r="F96" s="966"/>
      <c r="G96" s="721"/>
      <c r="H96" s="1000"/>
      <c r="I96" s="1000"/>
      <c r="J96" s="1000"/>
      <c r="K96" s="1000"/>
      <c r="L96" s="1000"/>
      <c r="M96" s="1000"/>
      <c r="N96" s="1000"/>
      <c r="O96" s="1000"/>
      <c r="P96" s="1000"/>
      <c r="Q96" s="1000"/>
      <c r="R96" s="1000"/>
      <c r="S96" s="1000"/>
      <c r="T96" s="1000"/>
      <c r="U96" s="1000"/>
      <c r="V96" s="1001"/>
      <c r="W96" s="753"/>
      <c r="X96" s="964" t="s">
        <v>998</v>
      </c>
      <c r="Y96" s="965"/>
      <c r="Z96" s="965"/>
      <c r="AA96" s="965"/>
      <c r="AB96" s="966"/>
      <c r="AC96" s="721"/>
      <c r="AD96" s="1000"/>
      <c r="AE96" s="1000"/>
      <c r="AF96" s="1000"/>
      <c r="AG96" s="1000"/>
      <c r="AH96" s="1000"/>
      <c r="AI96" s="1000"/>
      <c r="AJ96" s="1000"/>
      <c r="AK96" s="1000"/>
      <c r="AL96" s="1000"/>
      <c r="AM96" s="1000"/>
      <c r="AN96" s="1000"/>
      <c r="AO96" s="1000"/>
      <c r="AP96" s="1000"/>
      <c r="AQ96" s="1000"/>
      <c r="AR96" s="1001"/>
      <c r="AW96" s="762"/>
      <c r="AX96" s="762"/>
      <c r="AY96" s="762"/>
      <c r="AZ96" s="762"/>
      <c r="BA96" s="762"/>
      <c r="BB96" s="762"/>
      <c r="BC96" s="762"/>
      <c r="BD96" s="762"/>
      <c r="BE96" s="762"/>
      <c r="BF96" s="762"/>
      <c r="BG96" s="762"/>
      <c r="BH96" s="762"/>
      <c r="BI96" s="762"/>
      <c r="BJ96" s="762"/>
      <c r="BK96" s="762"/>
      <c r="BL96" s="762"/>
      <c r="BM96" s="762"/>
      <c r="BN96" s="762"/>
      <c r="BO96" s="762"/>
      <c r="BP96" s="762"/>
      <c r="BQ96" s="762"/>
      <c r="BR96" s="762"/>
      <c r="BS96" s="762"/>
      <c r="BT96" s="762"/>
      <c r="BU96" s="762"/>
      <c r="BV96" s="762"/>
      <c r="BW96" s="762"/>
      <c r="BX96" s="762"/>
      <c r="BY96" s="762"/>
      <c r="BZ96" s="762"/>
      <c r="CA96" s="762"/>
      <c r="CB96" s="762"/>
      <c r="CC96" s="762"/>
      <c r="CD96" s="762"/>
      <c r="CE96" s="762"/>
      <c r="CF96" s="762"/>
      <c r="CG96" s="762"/>
      <c r="CH96" s="762"/>
      <c r="CI96" s="762"/>
      <c r="CJ96" s="762"/>
      <c r="CK96" s="762"/>
      <c r="CL96" s="762"/>
      <c r="CM96" s="762"/>
      <c r="CN96" s="762"/>
    </row>
    <row r="97" spans="1:92" s="717" customFormat="1" ht="8.1" customHeight="1">
      <c r="A97" s="754"/>
      <c r="B97" s="967"/>
      <c r="C97" s="968"/>
      <c r="D97" s="968"/>
      <c r="E97" s="968"/>
      <c r="F97" s="969"/>
      <c r="G97" s="723"/>
      <c r="H97" s="1002"/>
      <c r="I97" s="1002"/>
      <c r="J97" s="1002"/>
      <c r="K97" s="1002"/>
      <c r="L97" s="1002"/>
      <c r="M97" s="1002"/>
      <c r="N97" s="1002"/>
      <c r="O97" s="1002"/>
      <c r="P97" s="1002"/>
      <c r="Q97" s="1002"/>
      <c r="R97" s="1002"/>
      <c r="S97" s="1002"/>
      <c r="T97" s="1002"/>
      <c r="U97" s="1002"/>
      <c r="V97" s="1003"/>
      <c r="W97" s="754"/>
      <c r="X97" s="967"/>
      <c r="Y97" s="968"/>
      <c r="Z97" s="968"/>
      <c r="AA97" s="968"/>
      <c r="AB97" s="969"/>
      <c r="AC97" s="723"/>
      <c r="AD97" s="1002"/>
      <c r="AE97" s="1002"/>
      <c r="AF97" s="1002"/>
      <c r="AG97" s="1002"/>
      <c r="AH97" s="1002"/>
      <c r="AI97" s="1002"/>
      <c r="AJ97" s="1002"/>
      <c r="AK97" s="1002"/>
      <c r="AL97" s="1002"/>
      <c r="AM97" s="1002"/>
      <c r="AN97" s="1002"/>
      <c r="AO97" s="1002"/>
      <c r="AP97" s="1002"/>
      <c r="AQ97" s="1002"/>
      <c r="AR97" s="1003"/>
      <c r="AW97" s="762"/>
      <c r="AX97" s="762"/>
      <c r="AY97" s="762"/>
      <c r="AZ97" s="762"/>
      <c r="BA97" s="762"/>
      <c r="BB97" s="762"/>
      <c r="BC97" s="762"/>
      <c r="BD97" s="762"/>
      <c r="BE97" s="762"/>
      <c r="BF97" s="762"/>
      <c r="BG97" s="762"/>
      <c r="BH97" s="762"/>
      <c r="BI97" s="762"/>
      <c r="BJ97" s="762"/>
      <c r="BK97" s="762"/>
      <c r="BL97" s="762"/>
      <c r="BM97" s="762"/>
      <c r="BN97" s="762"/>
      <c r="BO97" s="762"/>
      <c r="BP97" s="762"/>
      <c r="BQ97" s="762"/>
      <c r="BR97" s="762"/>
      <c r="BS97" s="762"/>
      <c r="BT97" s="762"/>
      <c r="BU97" s="762"/>
      <c r="BV97" s="762"/>
      <c r="BW97" s="762"/>
      <c r="BX97" s="762"/>
      <c r="BY97" s="762"/>
      <c r="BZ97" s="762"/>
      <c r="CA97" s="762"/>
      <c r="CB97" s="762"/>
      <c r="CC97" s="762"/>
      <c r="CD97" s="762"/>
      <c r="CE97" s="762"/>
      <c r="CF97" s="762"/>
      <c r="CG97" s="762"/>
      <c r="CH97" s="762"/>
      <c r="CI97" s="762"/>
      <c r="CJ97" s="762"/>
      <c r="CK97" s="762"/>
      <c r="CL97" s="762"/>
      <c r="CM97" s="762"/>
      <c r="CN97" s="762"/>
    </row>
    <row r="98" spans="1:92" s="717" customFormat="1" ht="8.1" customHeight="1">
      <c r="A98" s="754"/>
      <c r="B98" s="967"/>
      <c r="C98" s="968"/>
      <c r="D98" s="968"/>
      <c r="E98" s="968"/>
      <c r="F98" s="969"/>
      <c r="G98" s="723"/>
      <c r="H98" s="1002"/>
      <c r="I98" s="1002"/>
      <c r="J98" s="1002"/>
      <c r="K98" s="1002"/>
      <c r="L98" s="1002"/>
      <c r="M98" s="1002"/>
      <c r="N98" s="1002"/>
      <c r="O98" s="1002"/>
      <c r="P98" s="1002"/>
      <c r="Q98" s="1002"/>
      <c r="R98" s="1002"/>
      <c r="S98" s="1002"/>
      <c r="T98" s="1002"/>
      <c r="U98" s="1002"/>
      <c r="V98" s="1003"/>
      <c r="W98" s="754"/>
      <c r="X98" s="967"/>
      <c r="Y98" s="968"/>
      <c r="Z98" s="968"/>
      <c r="AA98" s="968"/>
      <c r="AB98" s="969"/>
      <c r="AC98" s="723"/>
      <c r="AD98" s="1002"/>
      <c r="AE98" s="1002"/>
      <c r="AF98" s="1002"/>
      <c r="AG98" s="1002"/>
      <c r="AH98" s="1002"/>
      <c r="AI98" s="1002"/>
      <c r="AJ98" s="1002"/>
      <c r="AK98" s="1002"/>
      <c r="AL98" s="1002"/>
      <c r="AM98" s="1002"/>
      <c r="AN98" s="1002"/>
      <c r="AO98" s="1002"/>
      <c r="AP98" s="1002"/>
      <c r="AQ98" s="1002"/>
      <c r="AR98" s="1003"/>
      <c r="AX98" s="705"/>
      <c r="AY98" s="705"/>
      <c r="AZ98" s="705"/>
      <c r="BA98" s="705"/>
      <c r="BB98" s="705"/>
      <c r="BC98" s="705"/>
      <c r="BD98" s="705"/>
      <c r="BE98" s="705"/>
      <c r="BF98" s="705"/>
      <c r="BG98" s="705"/>
      <c r="BH98" s="705"/>
      <c r="BI98" s="705"/>
      <c r="BJ98" s="705"/>
      <c r="BK98" s="705"/>
      <c r="BL98" s="705"/>
      <c r="BM98" s="705"/>
      <c r="BN98" s="705"/>
      <c r="BO98" s="705"/>
      <c r="BP98" s="705"/>
      <c r="BQ98" s="705"/>
      <c r="BR98" s="705"/>
      <c r="BS98" s="705"/>
      <c r="BT98" s="705"/>
      <c r="BU98" s="705"/>
      <c r="BV98" s="705"/>
      <c r="BW98" s="705"/>
      <c r="BX98" s="705"/>
      <c r="BY98" s="705"/>
      <c r="BZ98" s="705"/>
      <c r="CA98" s="705"/>
      <c r="CB98" s="705"/>
      <c r="CC98" s="705"/>
      <c r="CD98" s="705"/>
      <c r="CE98" s="705"/>
      <c r="CF98" s="705"/>
      <c r="CG98" s="705"/>
      <c r="CH98" s="705"/>
      <c r="CI98" s="705"/>
      <c r="CJ98" s="705"/>
      <c r="CK98" s="705"/>
      <c r="CL98" s="705"/>
      <c r="CM98" s="705"/>
      <c r="CN98" s="705"/>
    </row>
    <row r="99" spans="1:92" s="717" customFormat="1" ht="8.1" customHeight="1">
      <c r="A99" s="755"/>
      <c r="B99" s="970"/>
      <c r="C99" s="971"/>
      <c r="D99" s="971"/>
      <c r="E99" s="971"/>
      <c r="F99" s="972"/>
      <c r="G99" s="728"/>
      <c r="H99" s="1004"/>
      <c r="I99" s="1004"/>
      <c r="J99" s="1004"/>
      <c r="K99" s="1004"/>
      <c r="L99" s="1004"/>
      <c r="M99" s="1004"/>
      <c r="N99" s="1004"/>
      <c r="O99" s="1004"/>
      <c r="P99" s="1004"/>
      <c r="Q99" s="1004"/>
      <c r="R99" s="1004"/>
      <c r="S99" s="1004"/>
      <c r="T99" s="1004"/>
      <c r="U99" s="1004"/>
      <c r="V99" s="1005"/>
      <c r="W99" s="755"/>
      <c r="X99" s="970"/>
      <c r="Y99" s="971"/>
      <c r="Z99" s="971"/>
      <c r="AA99" s="971"/>
      <c r="AB99" s="972"/>
      <c r="AC99" s="728"/>
      <c r="AD99" s="1004"/>
      <c r="AE99" s="1004"/>
      <c r="AF99" s="1004"/>
      <c r="AG99" s="1004"/>
      <c r="AH99" s="1004"/>
      <c r="AI99" s="1004"/>
      <c r="AJ99" s="1004"/>
      <c r="AK99" s="1004"/>
      <c r="AL99" s="1004"/>
      <c r="AM99" s="1004"/>
      <c r="AN99" s="1004"/>
      <c r="AO99" s="1004"/>
      <c r="AP99" s="1004"/>
      <c r="AQ99" s="1004"/>
      <c r="AR99" s="1005"/>
      <c r="AX99" s="705"/>
      <c r="AY99" s="705"/>
      <c r="AZ99" s="705"/>
      <c r="BA99" s="705"/>
      <c r="BB99" s="705"/>
      <c r="BC99" s="705"/>
      <c r="BD99" s="705"/>
      <c r="BE99" s="705"/>
      <c r="BF99" s="705"/>
      <c r="BG99" s="705"/>
      <c r="BH99" s="705"/>
      <c r="BI99" s="705"/>
      <c r="BJ99" s="705"/>
      <c r="BK99" s="705"/>
      <c r="BL99" s="705"/>
      <c r="BM99" s="705"/>
      <c r="BN99" s="705"/>
      <c r="BO99" s="705"/>
      <c r="BP99" s="705"/>
      <c r="BQ99" s="705"/>
      <c r="BR99" s="705"/>
      <c r="BS99" s="705"/>
      <c r="BT99" s="705"/>
      <c r="BU99" s="705"/>
      <c r="BV99" s="705"/>
      <c r="BW99" s="705"/>
      <c r="BX99" s="705"/>
      <c r="BY99" s="705"/>
      <c r="BZ99" s="705"/>
      <c r="CA99" s="705"/>
      <c r="CB99" s="705"/>
      <c r="CC99" s="705"/>
      <c r="CD99" s="705"/>
      <c r="CE99" s="705"/>
      <c r="CF99" s="705"/>
      <c r="CG99" s="705"/>
      <c r="CH99" s="705"/>
      <c r="CI99" s="705"/>
      <c r="CJ99" s="705"/>
      <c r="CK99" s="705"/>
      <c r="CL99" s="705"/>
      <c r="CM99" s="705"/>
      <c r="CN99" s="705"/>
    </row>
    <row r="100" spans="1:92" s="717" customFormat="1" ht="8.1" customHeight="1">
      <c r="A100" s="738"/>
      <c r="B100" s="738"/>
      <c r="C100" s="738"/>
      <c r="D100" s="738"/>
      <c r="E100" s="738"/>
      <c r="F100" s="738"/>
      <c r="G100" s="723"/>
      <c r="H100" s="750"/>
      <c r="I100" s="750"/>
      <c r="J100" s="750"/>
      <c r="K100" s="750"/>
      <c r="L100" s="750"/>
      <c r="M100" s="750"/>
      <c r="N100" s="750"/>
      <c r="O100" s="750"/>
      <c r="P100" s="750"/>
      <c r="Q100" s="750"/>
      <c r="R100" s="750"/>
      <c r="S100" s="750"/>
      <c r="T100" s="750"/>
      <c r="U100" s="750"/>
      <c r="V100" s="750"/>
      <c r="W100" s="738"/>
      <c r="X100" s="738"/>
      <c r="Y100" s="738"/>
      <c r="Z100" s="738"/>
      <c r="AA100" s="738"/>
      <c r="AB100" s="738"/>
      <c r="AC100" s="723"/>
      <c r="AD100" s="750"/>
      <c r="AE100" s="750"/>
      <c r="AF100" s="750"/>
      <c r="AG100" s="750"/>
      <c r="AH100" s="750"/>
      <c r="AI100" s="750"/>
      <c r="AJ100" s="750"/>
      <c r="AK100" s="750"/>
      <c r="AL100" s="750"/>
      <c r="AM100" s="750"/>
      <c r="AN100" s="750"/>
      <c r="AO100" s="750"/>
      <c r="AP100" s="750"/>
      <c r="AQ100" s="750"/>
      <c r="AR100" s="750"/>
      <c r="AX100" s="705"/>
      <c r="AY100" s="705"/>
      <c r="AZ100" s="705"/>
      <c r="BA100" s="705"/>
      <c r="BB100" s="705"/>
      <c r="BC100" s="705"/>
      <c r="BD100" s="705"/>
      <c r="BE100" s="705"/>
      <c r="BF100" s="705"/>
      <c r="BG100" s="705"/>
      <c r="BH100" s="705"/>
      <c r="BI100" s="705"/>
      <c r="BJ100" s="705"/>
      <c r="BK100" s="705"/>
      <c r="BL100" s="705"/>
      <c r="BM100" s="705"/>
      <c r="BN100" s="705"/>
      <c r="BO100" s="705"/>
      <c r="BP100" s="705"/>
      <c r="BQ100" s="705"/>
      <c r="BR100" s="705"/>
      <c r="BS100" s="705"/>
      <c r="BT100" s="705"/>
      <c r="BU100" s="705"/>
      <c r="BV100" s="705"/>
      <c r="BW100" s="705"/>
      <c r="BX100" s="705"/>
      <c r="BY100" s="705"/>
      <c r="BZ100" s="705"/>
      <c r="CA100" s="705"/>
      <c r="CB100" s="705"/>
      <c r="CC100" s="705"/>
      <c r="CD100" s="705"/>
      <c r="CE100" s="705"/>
      <c r="CF100" s="705"/>
      <c r="CG100" s="705"/>
      <c r="CH100" s="705"/>
      <c r="CI100" s="705"/>
      <c r="CJ100" s="705"/>
      <c r="CK100" s="705"/>
      <c r="CL100" s="705"/>
      <c r="CM100" s="705"/>
      <c r="CN100" s="705"/>
    </row>
    <row r="101" spans="1:92" s="717" customFormat="1" ht="8.1" customHeight="1">
      <c r="A101" s="1006" t="s">
        <v>1366</v>
      </c>
      <c r="B101" s="1007"/>
      <c r="C101" s="1007"/>
      <c r="D101" s="1007"/>
      <c r="E101" s="1007"/>
      <c r="F101" s="1007"/>
      <c r="G101" s="1007"/>
      <c r="H101" s="1007"/>
      <c r="I101" s="1007"/>
      <c r="J101" s="1008"/>
      <c r="K101" s="1015" t="s">
        <v>1119</v>
      </c>
      <c r="L101" s="1016"/>
      <c r="M101" s="1016"/>
      <c r="N101" s="1017"/>
      <c r="O101" s="1006" t="s">
        <v>987</v>
      </c>
      <c r="P101" s="1007"/>
      <c r="Q101" s="1007"/>
      <c r="R101" s="1007"/>
      <c r="S101" s="1007"/>
      <c r="T101" s="1007"/>
      <c r="U101" s="1007"/>
      <c r="V101" s="1007"/>
      <c r="W101" s="1007"/>
      <c r="X101" s="1007"/>
      <c r="Y101" s="1008"/>
      <c r="Z101" s="1024" t="s">
        <v>1119</v>
      </c>
      <c r="AA101" s="1025"/>
      <c r="AB101" s="1025"/>
      <c r="AC101" s="1026"/>
      <c r="AD101" s="1006" t="s">
        <v>988</v>
      </c>
      <c r="AE101" s="1007"/>
      <c r="AF101" s="1007"/>
      <c r="AG101" s="1007"/>
      <c r="AH101" s="1007"/>
      <c r="AI101" s="1007"/>
      <c r="AJ101" s="1007"/>
      <c r="AK101" s="1007"/>
      <c r="AL101" s="1007"/>
      <c r="AM101" s="1007"/>
      <c r="AN101" s="1008"/>
      <c r="AO101" s="1024" t="s">
        <v>1119</v>
      </c>
      <c r="AP101" s="1025"/>
      <c r="AQ101" s="1025"/>
      <c r="AR101" s="1026"/>
      <c r="AX101" s="705"/>
      <c r="AY101" s="705"/>
      <c r="AZ101" s="705"/>
      <c r="BA101" s="705"/>
      <c r="BB101" s="705"/>
      <c r="BC101" s="705"/>
      <c r="BD101" s="705"/>
      <c r="BE101" s="705"/>
      <c r="BF101" s="705"/>
      <c r="BG101" s="705"/>
      <c r="BH101" s="705"/>
      <c r="BI101" s="705"/>
      <c r="BJ101" s="705"/>
      <c r="BK101" s="705"/>
      <c r="BL101" s="705"/>
      <c r="BM101" s="705"/>
      <c r="BN101" s="705"/>
      <c r="BO101" s="705"/>
      <c r="BP101" s="705"/>
      <c r="BQ101" s="705"/>
      <c r="BR101" s="705"/>
      <c r="BS101" s="705"/>
      <c r="BT101" s="705"/>
      <c r="BU101" s="705"/>
      <c r="BV101" s="705"/>
      <c r="BW101" s="705"/>
      <c r="BX101" s="705"/>
      <c r="BY101" s="705"/>
      <c r="BZ101" s="705"/>
      <c r="CA101" s="705"/>
      <c r="CB101" s="705"/>
      <c r="CC101" s="705"/>
      <c r="CD101" s="705"/>
      <c r="CE101" s="705"/>
      <c r="CF101" s="705"/>
      <c r="CG101" s="705"/>
      <c r="CH101" s="705"/>
      <c r="CI101" s="705"/>
      <c r="CJ101" s="705"/>
      <c r="CK101" s="705"/>
      <c r="CL101" s="705"/>
      <c r="CM101" s="705"/>
      <c r="CN101" s="705"/>
    </row>
    <row r="102" spans="1:92" s="717" customFormat="1" ht="8.1" customHeight="1">
      <c r="A102" s="1009"/>
      <c r="B102" s="1010"/>
      <c r="C102" s="1010"/>
      <c r="D102" s="1010"/>
      <c r="E102" s="1010"/>
      <c r="F102" s="1010"/>
      <c r="G102" s="1010"/>
      <c r="H102" s="1010"/>
      <c r="I102" s="1010"/>
      <c r="J102" s="1011"/>
      <c r="K102" s="1018"/>
      <c r="L102" s="1019"/>
      <c r="M102" s="1019"/>
      <c r="N102" s="1020"/>
      <c r="O102" s="1009"/>
      <c r="P102" s="1010"/>
      <c r="Q102" s="1010"/>
      <c r="R102" s="1010"/>
      <c r="S102" s="1010"/>
      <c r="T102" s="1010"/>
      <c r="U102" s="1010"/>
      <c r="V102" s="1010"/>
      <c r="W102" s="1010"/>
      <c r="X102" s="1010"/>
      <c r="Y102" s="1011"/>
      <c r="Z102" s="1027"/>
      <c r="AA102" s="1028"/>
      <c r="AB102" s="1028"/>
      <c r="AC102" s="1029"/>
      <c r="AD102" s="1009"/>
      <c r="AE102" s="1010"/>
      <c r="AF102" s="1010"/>
      <c r="AG102" s="1010"/>
      <c r="AH102" s="1010"/>
      <c r="AI102" s="1010"/>
      <c r="AJ102" s="1010"/>
      <c r="AK102" s="1010"/>
      <c r="AL102" s="1010"/>
      <c r="AM102" s="1010"/>
      <c r="AN102" s="1011"/>
      <c r="AO102" s="1027"/>
      <c r="AP102" s="1028"/>
      <c r="AQ102" s="1028"/>
      <c r="AR102" s="1029"/>
      <c r="AX102" s="705"/>
      <c r="AY102" s="705"/>
      <c r="AZ102" s="705"/>
      <c r="BA102" s="705"/>
      <c r="BB102" s="705"/>
      <c r="BC102" s="705"/>
      <c r="BD102" s="705"/>
      <c r="BE102" s="705"/>
      <c r="BF102" s="705"/>
      <c r="BG102" s="705"/>
      <c r="BH102" s="705"/>
      <c r="BI102" s="705"/>
      <c r="BJ102" s="705"/>
      <c r="BK102" s="705"/>
      <c r="BL102" s="705"/>
      <c r="BM102" s="705"/>
      <c r="BN102" s="705"/>
      <c r="BO102" s="705"/>
      <c r="BP102" s="705"/>
      <c r="BQ102" s="705"/>
      <c r="BR102" s="705"/>
      <c r="BS102" s="705"/>
      <c r="BT102" s="705"/>
      <c r="BU102" s="705"/>
      <c r="BV102" s="705"/>
      <c r="BW102" s="705"/>
      <c r="BX102" s="705"/>
      <c r="BY102" s="705"/>
      <c r="BZ102" s="705"/>
      <c r="CA102" s="705"/>
      <c r="CB102" s="705"/>
      <c r="CC102" s="705"/>
      <c r="CD102" s="705"/>
      <c r="CE102" s="705"/>
      <c r="CF102" s="705"/>
      <c r="CG102" s="705"/>
      <c r="CH102" s="705"/>
      <c r="CI102" s="705"/>
      <c r="CJ102" s="705"/>
      <c r="CK102" s="705"/>
      <c r="CL102" s="705"/>
      <c r="CM102" s="705"/>
      <c r="CN102" s="705"/>
    </row>
    <row r="103" spans="1:92" s="717" customFormat="1" ht="8.1" customHeight="1">
      <c r="A103" s="1009"/>
      <c r="B103" s="1010"/>
      <c r="C103" s="1010"/>
      <c r="D103" s="1010"/>
      <c r="E103" s="1010"/>
      <c r="F103" s="1010"/>
      <c r="G103" s="1010"/>
      <c r="H103" s="1010"/>
      <c r="I103" s="1010"/>
      <c r="J103" s="1011"/>
      <c r="K103" s="1018"/>
      <c r="L103" s="1019"/>
      <c r="M103" s="1019"/>
      <c r="N103" s="1020"/>
      <c r="O103" s="1009"/>
      <c r="P103" s="1010"/>
      <c r="Q103" s="1010"/>
      <c r="R103" s="1010"/>
      <c r="S103" s="1010"/>
      <c r="T103" s="1010"/>
      <c r="U103" s="1010"/>
      <c r="V103" s="1010"/>
      <c r="W103" s="1010"/>
      <c r="X103" s="1010"/>
      <c r="Y103" s="1011"/>
      <c r="Z103" s="1027"/>
      <c r="AA103" s="1028"/>
      <c r="AB103" s="1028"/>
      <c r="AC103" s="1029"/>
      <c r="AD103" s="1009"/>
      <c r="AE103" s="1010"/>
      <c r="AF103" s="1010"/>
      <c r="AG103" s="1010"/>
      <c r="AH103" s="1010"/>
      <c r="AI103" s="1010"/>
      <c r="AJ103" s="1010"/>
      <c r="AK103" s="1010"/>
      <c r="AL103" s="1010"/>
      <c r="AM103" s="1010"/>
      <c r="AN103" s="1011"/>
      <c r="AO103" s="1027"/>
      <c r="AP103" s="1028"/>
      <c r="AQ103" s="1028"/>
      <c r="AR103" s="1029"/>
      <c r="AX103" s="705"/>
      <c r="AY103" s="705"/>
      <c r="AZ103" s="705"/>
      <c r="BA103" s="705"/>
      <c r="BB103" s="705"/>
      <c r="BC103" s="705"/>
      <c r="BD103" s="705"/>
      <c r="BE103" s="705"/>
      <c r="BF103" s="705"/>
      <c r="BG103" s="705"/>
      <c r="BH103" s="705"/>
      <c r="BI103" s="705"/>
      <c r="BJ103" s="705"/>
      <c r="BK103" s="705"/>
      <c r="BL103" s="705"/>
      <c r="BM103" s="705"/>
      <c r="BN103" s="705"/>
      <c r="BO103" s="705"/>
      <c r="BP103" s="705"/>
      <c r="BQ103" s="705"/>
      <c r="BR103" s="705"/>
      <c r="BS103" s="705"/>
      <c r="BT103" s="705"/>
      <c r="BU103" s="705"/>
      <c r="BV103" s="705"/>
      <c r="BW103" s="705"/>
      <c r="BX103" s="705"/>
      <c r="BY103" s="705"/>
      <c r="BZ103" s="705"/>
      <c r="CA103" s="705"/>
      <c r="CB103" s="705"/>
      <c r="CC103" s="705"/>
      <c r="CD103" s="705"/>
      <c r="CE103" s="705"/>
      <c r="CF103" s="705"/>
      <c r="CG103" s="705"/>
      <c r="CH103" s="705"/>
      <c r="CI103" s="705"/>
      <c r="CJ103" s="705"/>
      <c r="CK103" s="705"/>
      <c r="CL103" s="705"/>
      <c r="CM103" s="705"/>
      <c r="CN103" s="705"/>
    </row>
    <row r="104" spans="1:92" s="717" customFormat="1" ht="8.1" customHeight="1">
      <c r="A104" s="1012"/>
      <c r="B104" s="1013"/>
      <c r="C104" s="1013"/>
      <c r="D104" s="1013"/>
      <c r="E104" s="1013"/>
      <c r="F104" s="1013"/>
      <c r="G104" s="1013"/>
      <c r="H104" s="1013"/>
      <c r="I104" s="1013"/>
      <c r="J104" s="1014"/>
      <c r="K104" s="1021"/>
      <c r="L104" s="1022"/>
      <c r="M104" s="1022"/>
      <c r="N104" s="1023"/>
      <c r="O104" s="1012"/>
      <c r="P104" s="1013"/>
      <c r="Q104" s="1013"/>
      <c r="R104" s="1013"/>
      <c r="S104" s="1013"/>
      <c r="T104" s="1013"/>
      <c r="U104" s="1013"/>
      <c r="V104" s="1013"/>
      <c r="W104" s="1013"/>
      <c r="X104" s="1013"/>
      <c r="Y104" s="1014"/>
      <c r="Z104" s="1030"/>
      <c r="AA104" s="1031"/>
      <c r="AB104" s="1031"/>
      <c r="AC104" s="1032"/>
      <c r="AD104" s="1012"/>
      <c r="AE104" s="1013"/>
      <c r="AF104" s="1013"/>
      <c r="AG104" s="1013"/>
      <c r="AH104" s="1013"/>
      <c r="AI104" s="1013"/>
      <c r="AJ104" s="1013"/>
      <c r="AK104" s="1013"/>
      <c r="AL104" s="1013"/>
      <c r="AM104" s="1013"/>
      <c r="AN104" s="1014"/>
      <c r="AO104" s="1030"/>
      <c r="AP104" s="1031"/>
      <c r="AQ104" s="1031"/>
      <c r="AR104" s="1032"/>
      <c r="AX104" s="705"/>
      <c r="AY104" s="705"/>
      <c r="AZ104" s="705"/>
      <c r="BA104" s="705"/>
      <c r="BB104" s="705"/>
      <c r="BC104" s="705"/>
      <c r="BD104" s="705"/>
      <c r="BE104" s="705"/>
      <c r="BF104" s="705"/>
      <c r="BG104" s="705"/>
      <c r="BH104" s="705"/>
      <c r="BI104" s="705"/>
      <c r="BJ104" s="705"/>
      <c r="BK104" s="705"/>
      <c r="BL104" s="705"/>
      <c r="BM104" s="705"/>
      <c r="BN104" s="705"/>
      <c r="BO104" s="705"/>
      <c r="BP104" s="705"/>
      <c r="BQ104" s="705"/>
      <c r="BR104" s="705"/>
      <c r="BS104" s="705"/>
      <c r="BT104" s="705"/>
      <c r="BU104" s="705"/>
      <c r="BV104" s="705"/>
      <c r="BW104" s="705"/>
      <c r="BX104" s="705"/>
      <c r="BY104" s="705"/>
      <c r="BZ104" s="705"/>
      <c r="CA104" s="705"/>
      <c r="CB104" s="705"/>
      <c r="CC104" s="705"/>
      <c r="CD104" s="705"/>
      <c r="CE104" s="705"/>
      <c r="CF104" s="705"/>
      <c r="CG104" s="705"/>
      <c r="CH104" s="705"/>
      <c r="CI104" s="705"/>
      <c r="CJ104" s="705"/>
      <c r="CK104" s="705"/>
      <c r="CL104" s="705"/>
      <c r="CM104" s="705"/>
      <c r="CN104" s="705"/>
    </row>
    <row r="105" spans="1:92" s="717" customFormat="1" ht="7.5" customHeight="1">
      <c r="A105" s="763"/>
      <c r="B105" s="763"/>
      <c r="C105" s="763"/>
      <c r="D105" s="763"/>
      <c r="E105" s="763"/>
      <c r="F105" s="764"/>
      <c r="G105" s="764"/>
      <c r="H105" s="764"/>
      <c r="I105" s="764"/>
      <c r="J105" s="764"/>
      <c r="K105" s="764"/>
      <c r="L105" s="764"/>
      <c r="M105" s="764"/>
      <c r="N105" s="764"/>
      <c r="O105" s="764"/>
      <c r="P105" s="764"/>
      <c r="Q105" s="764"/>
      <c r="R105" s="764"/>
      <c r="S105" s="764"/>
      <c r="T105" s="764"/>
      <c r="U105" s="764"/>
      <c r="V105" s="764"/>
      <c r="W105" s="764"/>
      <c r="X105" s="764"/>
      <c r="Y105" s="764"/>
      <c r="Z105" s="764"/>
      <c r="AA105" s="764"/>
      <c r="AB105" s="764"/>
      <c r="AC105" s="764"/>
      <c r="AD105" s="764"/>
      <c r="AE105" s="764"/>
      <c r="AF105" s="764"/>
      <c r="AG105" s="764"/>
      <c r="AH105" s="764"/>
      <c r="AI105" s="764"/>
      <c r="AJ105" s="764"/>
      <c r="AK105" s="764"/>
      <c r="AL105" s="764"/>
      <c r="AM105" s="764"/>
      <c r="AN105" s="764"/>
      <c r="AO105" s="764"/>
      <c r="AP105" s="764"/>
      <c r="AQ105" s="764"/>
      <c r="AR105" s="764"/>
      <c r="AX105" s="705"/>
      <c r="AY105" s="705"/>
      <c r="AZ105" s="705"/>
      <c r="BA105" s="705"/>
      <c r="BB105" s="705"/>
      <c r="BC105" s="705"/>
      <c r="BD105" s="705"/>
      <c r="BE105" s="705"/>
      <c r="BF105" s="705"/>
      <c r="BG105" s="705"/>
      <c r="BH105" s="705"/>
      <c r="BI105" s="705"/>
      <c r="BJ105" s="705"/>
      <c r="BK105" s="705"/>
      <c r="BL105" s="705"/>
      <c r="BM105" s="705"/>
      <c r="BN105" s="705"/>
      <c r="BO105" s="705"/>
      <c r="BP105" s="705"/>
      <c r="BQ105" s="705"/>
      <c r="BR105" s="705"/>
      <c r="BS105" s="705"/>
      <c r="BT105" s="705"/>
      <c r="BU105" s="705"/>
      <c r="BV105" s="705"/>
      <c r="BW105" s="705"/>
      <c r="BX105" s="705"/>
      <c r="BY105" s="705"/>
      <c r="BZ105" s="705"/>
      <c r="CA105" s="705"/>
      <c r="CB105" s="705"/>
      <c r="CC105" s="705"/>
      <c r="CD105" s="705"/>
      <c r="CE105" s="705"/>
      <c r="CF105" s="705"/>
      <c r="CG105" s="705"/>
      <c r="CH105" s="705"/>
      <c r="CI105" s="705"/>
      <c r="CJ105" s="705"/>
      <c r="CK105" s="705"/>
      <c r="CL105" s="705"/>
      <c r="CM105" s="705"/>
      <c r="CN105" s="705"/>
    </row>
    <row r="106" spans="1:92" ht="7.35" customHeight="1"/>
    <row r="107" spans="1:92" ht="8.1" customHeight="1"/>
    <row r="108" spans="1:92" ht="8.1" customHeight="1"/>
    <row r="109" spans="1:92" ht="8.1" customHeight="1"/>
    <row r="110" spans="1:92" ht="8.1" customHeight="1"/>
    <row r="111" spans="1:92" ht="8.1" customHeight="1"/>
    <row r="112" spans="1:92" ht="8.1" customHeight="1"/>
    <row r="113" ht="8.1" customHeight="1"/>
    <row r="114" ht="8.1" customHeight="1"/>
    <row r="115" ht="8.1" customHeight="1"/>
    <row r="116" ht="8.1" customHeight="1"/>
    <row r="117" ht="8.1" customHeight="1"/>
    <row r="118" ht="8.1" customHeight="1"/>
    <row r="119" ht="8.1" customHeight="1"/>
    <row r="120" ht="8.1" customHeight="1"/>
    <row r="121" ht="8.1" customHeight="1"/>
    <row r="122" ht="8.1" customHeight="1"/>
    <row r="123" ht="8.1" customHeight="1"/>
    <row r="124" ht="8.1" customHeight="1"/>
    <row r="125" ht="8.1" customHeight="1"/>
    <row r="126" ht="8.1" customHeight="1"/>
    <row r="127" ht="8.1" customHeight="1"/>
    <row r="128" ht="8.1" customHeight="1"/>
    <row r="129" ht="8.1" customHeight="1"/>
    <row r="130" ht="8.1" customHeight="1"/>
    <row r="131" ht="8.1" customHeight="1"/>
    <row r="132" ht="8.1" customHeight="1"/>
    <row r="133" ht="6.95" customHeight="1"/>
    <row r="134" ht="6.95" customHeight="1"/>
    <row r="135" ht="6.95" customHeight="1"/>
    <row r="136" ht="6.95" customHeight="1"/>
    <row r="137" ht="6.95" customHeight="1"/>
    <row r="138" ht="6.95" customHeight="1"/>
    <row r="139" ht="6.95" customHeight="1"/>
    <row r="140" ht="6.95" customHeight="1"/>
  </sheetData>
  <mergeCells count="321">
    <mergeCell ref="A67:F70"/>
    <mergeCell ref="W67:AB70"/>
    <mergeCell ref="AD67:AR70"/>
    <mergeCell ref="O63:W65"/>
    <mergeCell ref="X63:AD65"/>
    <mergeCell ref="AE63:AK65"/>
    <mergeCell ref="AL63:AR65"/>
    <mergeCell ref="H67:V70"/>
    <mergeCell ref="Y47:AR49"/>
    <mergeCell ref="L47:W49"/>
    <mergeCell ref="BU64:CA67"/>
    <mergeCell ref="CC64:CN67"/>
    <mergeCell ref="BU68:CA71"/>
    <mergeCell ref="CC68:CN71"/>
    <mergeCell ref="O58:W59"/>
    <mergeCell ref="X58:AD59"/>
    <mergeCell ref="AE58:AK59"/>
    <mergeCell ref="AL58:AR59"/>
    <mergeCell ref="L60:N62"/>
    <mergeCell ref="L63:N65"/>
    <mergeCell ref="AE60:AK62"/>
    <mergeCell ref="AL60:AR62"/>
    <mergeCell ref="CP5:CQ8"/>
    <mergeCell ref="AX60:BD63"/>
    <mergeCell ref="BF60:BR63"/>
    <mergeCell ref="CC60:CN63"/>
    <mergeCell ref="A45:E52"/>
    <mergeCell ref="F45:J46"/>
    <mergeCell ref="K45:W46"/>
    <mergeCell ref="X45:AR46"/>
    <mergeCell ref="F47:J49"/>
    <mergeCell ref="F50:J52"/>
    <mergeCell ref="L50:W52"/>
    <mergeCell ref="Y50:AR52"/>
    <mergeCell ref="P38:Q39"/>
    <mergeCell ref="R38:S39"/>
    <mergeCell ref="T38:U39"/>
    <mergeCell ref="G42:H43"/>
    <mergeCell ref="I42:K43"/>
    <mergeCell ref="L42:M43"/>
    <mergeCell ref="N42:O43"/>
    <mergeCell ref="P42:Q43"/>
    <mergeCell ref="A42:E43"/>
    <mergeCell ref="AK42:AL43"/>
    <mergeCell ref="AM38:AN41"/>
    <mergeCell ref="R42:S43"/>
    <mergeCell ref="P40:Q41"/>
    <mergeCell ref="CG32:CH35"/>
    <mergeCell ref="CD37:CN38"/>
    <mergeCell ref="BH39:BR40"/>
    <mergeCell ref="BS39:CC40"/>
    <mergeCell ref="CD39:CN40"/>
    <mergeCell ref="BC41:BG46"/>
    <mergeCell ref="BH41:BP42"/>
    <mergeCell ref="BQ41:BX42"/>
    <mergeCell ref="BY41:CF42"/>
    <mergeCell ref="CG41:CN42"/>
    <mergeCell ref="BH43:BP46"/>
    <mergeCell ref="BQ43:BX46"/>
    <mergeCell ref="BY43:CF46"/>
    <mergeCell ref="CG43:CN46"/>
    <mergeCell ref="AM42:AN43"/>
    <mergeCell ref="AO42:AP43"/>
    <mergeCell ref="AQ42:AR43"/>
    <mergeCell ref="T42:U43"/>
    <mergeCell ref="V42:W43"/>
    <mergeCell ref="X42:AC43"/>
    <mergeCell ref="AD42:AF43"/>
    <mergeCell ref="AG42:AH43"/>
    <mergeCell ref="BS37:CC38"/>
    <mergeCell ref="G29:AR31"/>
    <mergeCell ref="AW31:BA32"/>
    <mergeCell ref="AW48:BD51"/>
    <mergeCell ref="BF48:BR51"/>
    <mergeCell ref="CI32:CJ35"/>
    <mergeCell ref="A38:E41"/>
    <mergeCell ref="CK32:CL35"/>
    <mergeCell ref="CM32:CN35"/>
    <mergeCell ref="AW33:BA35"/>
    <mergeCell ref="F35:G37"/>
    <mergeCell ref="H35:L37"/>
    <mergeCell ref="M35:AR37"/>
    <mergeCell ref="BR32:BS35"/>
    <mergeCell ref="BT32:BW35"/>
    <mergeCell ref="BX32:BY35"/>
    <mergeCell ref="BZ32:CB35"/>
    <mergeCell ref="CC32:CD35"/>
    <mergeCell ref="CE32:CF35"/>
    <mergeCell ref="AI38:AJ41"/>
    <mergeCell ref="AK38:AL41"/>
    <mergeCell ref="V40:W41"/>
    <mergeCell ref="T40:U41"/>
    <mergeCell ref="I40:K41"/>
    <mergeCell ref="L40:M41"/>
    <mergeCell ref="BZ28:CB31"/>
    <mergeCell ref="CC28:CD31"/>
    <mergeCell ref="CE28:CF31"/>
    <mergeCell ref="CG28:CH31"/>
    <mergeCell ref="CI28:CJ31"/>
    <mergeCell ref="CK28:CL31"/>
    <mergeCell ref="BK28:BL31"/>
    <mergeCell ref="BM28:BN31"/>
    <mergeCell ref="BO28:BQ31"/>
    <mergeCell ref="BR28:BS31"/>
    <mergeCell ref="BT28:BW31"/>
    <mergeCell ref="BX28:BY31"/>
    <mergeCell ref="A32:E37"/>
    <mergeCell ref="G32:AR34"/>
    <mergeCell ref="BB32:BG35"/>
    <mergeCell ref="BH32:BJ35"/>
    <mergeCell ref="BK32:BL35"/>
    <mergeCell ref="BM32:BN35"/>
    <mergeCell ref="BO32:BQ35"/>
    <mergeCell ref="AW37:BB46"/>
    <mergeCell ref="BC37:BG40"/>
    <mergeCell ref="BH37:BR38"/>
    <mergeCell ref="AO38:AP41"/>
    <mergeCell ref="AQ38:AR41"/>
    <mergeCell ref="G40:H41"/>
    <mergeCell ref="X38:AC41"/>
    <mergeCell ref="AD38:AF41"/>
    <mergeCell ref="AG38:AH41"/>
    <mergeCell ref="AI42:AJ43"/>
    <mergeCell ref="V38:W39"/>
    <mergeCell ref="G38:H39"/>
    <mergeCell ref="I38:K39"/>
    <mergeCell ref="L38:M39"/>
    <mergeCell ref="N38:O39"/>
    <mergeCell ref="R40:S41"/>
    <mergeCell ref="N40:O41"/>
    <mergeCell ref="CM23:CN24"/>
    <mergeCell ref="A26:E31"/>
    <mergeCell ref="G26:AR28"/>
    <mergeCell ref="AW26:BA27"/>
    <mergeCell ref="BB26:BJ27"/>
    <mergeCell ref="BK26:BY27"/>
    <mergeCell ref="BZ26:CN27"/>
    <mergeCell ref="AW28:BA30"/>
    <mergeCell ref="BB28:BG31"/>
    <mergeCell ref="BH28:BJ31"/>
    <mergeCell ref="BZ23:CB24"/>
    <mergeCell ref="CC23:CD24"/>
    <mergeCell ref="CE23:CF24"/>
    <mergeCell ref="CG23:CH24"/>
    <mergeCell ref="CI23:CJ24"/>
    <mergeCell ref="CK23:CL24"/>
    <mergeCell ref="BJ23:BK24"/>
    <mergeCell ref="BL23:BM24"/>
    <mergeCell ref="BN23:BO24"/>
    <mergeCell ref="BP23:BQ24"/>
    <mergeCell ref="BR23:BS24"/>
    <mergeCell ref="AM21:AN24"/>
    <mergeCell ref="AO21:AP24"/>
    <mergeCell ref="CM28:CN31"/>
    <mergeCell ref="CC19:CD22"/>
    <mergeCell ref="CE19:CF22"/>
    <mergeCell ref="CG19:CH22"/>
    <mergeCell ref="AQ17:AR20"/>
    <mergeCell ref="AW19:BA22"/>
    <mergeCell ref="BC19:BD20"/>
    <mergeCell ref="BE19:BG20"/>
    <mergeCell ref="BH19:BI20"/>
    <mergeCell ref="BJ19:BK20"/>
    <mergeCell ref="BJ21:BK22"/>
    <mergeCell ref="AQ21:AR24"/>
    <mergeCell ref="BC21:BD22"/>
    <mergeCell ref="BE21:BG22"/>
    <mergeCell ref="BH21:BI22"/>
    <mergeCell ref="AW23:BA24"/>
    <mergeCell ref="BC23:BD24"/>
    <mergeCell ref="BE23:BG24"/>
    <mergeCell ref="BH23:BI24"/>
    <mergeCell ref="BT23:BY24"/>
    <mergeCell ref="BR19:BS20"/>
    <mergeCell ref="BT19:BY22"/>
    <mergeCell ref="BZ19:CB22"/>
    <mergeCell ref="BL21:BM22"/>
    <mergeCell ref="BN21:BO22"/>
    <mergeCell ref="AM17:AN20"/>
    <mergeCell ref="AO17:AP20"/>
    <mergeCell ref="O17:P20"/>
    <mergeCell ref="Q17:R20"/>
    <mergeCell ref="X21:AA24"/>
    <mergeCell ref="AB21:AC24"/>
    <mergeCell ref="AD21:AF24"/>
    <mergeCell ref="S17:U20"/>
    <mergeCell ref="V17:W20"/>
    <mergeCell ref="X17:AA20"/>
    <mergeCell ref="AB17:AC20"/>
    <mergeCell ref="AG21:AH24"/>
    <mergeCell ref="AI21:AJ24"/>
    <mergeCell ref="AK21:AL24"/>
    <mergeCell ref="F17:K20"/>
    <mergeCell ref="L17:N20"/>
    <mergeCell ref="C11:G13"/>
    <mergeCell ref="BC11:CB12"/>
    <mergeCell ref="CC11:CE12"/>
    <mergeCell ref="CF11:CM12"/>
    <mergeCell ref="CI19:CJ22"/>
    <mergeCell ref="CK19:CL22"/>
    <mergeCell ref="CM19:CN22"/>
    <mergeCell ref="BL19:BM20"/>
    <mergeCell ref="BN19:BO20"/>
    <mergeCell ref="BP19:BQ20"/>
    <mergeCell ref="BP21:BQ22"/>
    <mergeCell ref="BR21:BS22"/>
    <mergeCell ref="F21:K24"/>
    <mergeCell ref="L21:N24"/>
    <mergeCell ref="O21:P24"/>
    <mergeCell ref="Q21:R24"/>
    <mergeCell ref="S21:U24"/>
    <mergeCell ref="V21:W24"/>
    <mergeCell ref="AD17:AF20"/>
    <mergeCell ref="AG17:AH20"/>
    <mergeCell ref="AI17:AJ20"/>
    <mergeCell ref="AK17:AL20"/>
    <mergeCell ref="BY5:CN8"/>
    <mergeCell ref="A8:B10"/>
    <mergeCell ref="C8:G10"/>
    <mergeCell ref="AW9:BA12"/>
    <mergeCell ref="BB9:BC10"/>
    <mergeCell ref="BD9:BH10"/>
    <mergeCell ref="BI9:CN10"/>
    <mergeCell ref="A11:B13"/>
    <mergeCell ref="H8:H10"/>
    <mergeCell ref="I8:M10"/>
    <mergeCell ref="N8:O10"/>
    <mergeCell ref="H11:H13"/>
    <mergeCell ref="I11:M13"/>
    <mergeCell ref="N11:O13"/>
    <mergeCell ref="P11:AE13"/>
    <mergeCell ref="AG11:AP13"/>
    <mergeCell ref="CN11:CN12"/>
    <mergeCell ref="AW13:BA18"/>
    <mergeCell ref="BC13:CN15"/>
    <mergeCell ref="A15:E24"/>
    <mergeCell ref="F15:N16"/>
    <mergeCell ref="O15:AC16"/>
    <mergeCell ref="AD15:AR16"/>
    <mergeCell ref="BC16:CN18"/>
    <mergeCell ref="AQ1:AR2"/>
    <mergeCell ref="AW2:BR4"/>
    <mergeCell ref="P4:AC6"/>
    <mergeCell ref="AW5:BA8"/>
    <mergeCell ref="BS5:BW8"/>
    <mergeCell ref="AD1:AF2"/>
    <mergeCell ref="AG1:AH2"/>
    <mergeCell ref="AI1:AJ2"/>
    <mergeCell ref="AK1:AL2"/>
    <mergeCell ref="AM1:AN2"/>
    <mergeCell ref="AO1:AP2"/>
    <mergeCell ref="BC5:BR6"/>
    <mergeCell ref="BB7:BD8"/>
    <mergeCell ref="BE7:BR8"/>
    <mergeCell ref="P8:AE10"/>
    <mergeCell ref="AG8:AP10"/>
    <mergeCell ref="BT48:CA51"/>
    <mergeCell ref="CC48:CN51"/>
    <mergeCell ref="AX52:BD55"/>
    <mergeCell ref="BF52:BR55"/>
    <mergeCell ref="BT52:CA55"/>
    <mergeCell ref="CC52:CN55"/>
    <mergeCell ref="A54:F65"/>
    <mergeCell ref="G54:K57"/>
    <mergeCell ref="L54:V55"/>
    <mergeCell ref="W54:AG55"/>
    <mergeCell ref="AH54:AR55"/>
    <mergeCell ref="L56:V57"/>
    <mergeCell ref="W56:AG57"/>
    <mergeCell ref="AH56:AR57"/>
    <mergeCell ref="BF56:BH59"/>
    <mergeCell ref="BJ56:BR59"/>
    <mergeCell ref="BT56:CA59"/>
    <mergeCell ref="CC56:CN59"/>
    <mergeCell ref="G58:K65"/>
    <mergeCell ref="L58:N59"/>
    <mergeCell ref="AW56:BD59"/>
    <mergeCell ref="BT60:CA63"/>
    <mergeCell ref="O60:W62"/>
    <mergeCell ref="X60:AD62"/>
    <mergeCell ref="CK73:CN76"/>
    <mergeCell ref="A76:F79"/>
    <mergeCell ref="H76:V79"/>
    <mergeCell ref="W76:AB79"/>
    <mergeCell ref="AD76:AR79"/>
    <mergeCell ref="A80:F83"/>
    <mergeCell ref="H80:J83"/>
    <mergeCell ref="L80:V83"/>
    <mergeCell ref="W80:AB83"/>
    <mergeCell ref="AD80:AR83"/>
    <mergeCell ref="A72:F75"/>
    <mergeCell ref="H72:V75"/>
    <mergeCell ref="W72:AB75"/>
    <mergeCell ref="AD72:AR75"/>
    <mergeCell ref="AW73:BF76"/>
    <mergeCell ref="BG73:BJ76"/>
    <mergeCell ref="BK73:BU76"/>
    <mergeCell ref="BV73:BY76"/>
    <mergeCell ref="BZ73:CJ76"/>
    <mergeCell ref="B96:F99"/>
    <mergeCell ref="H96:V99"/>
    <mergeCell ref="X96:AB99"/>
    <mergeCell ref="AD96:AR99"/>
    <mergeCell ref="A101:J104"/>
    <mergeCell ref="K101:N104"/>
    <mergeCell ref="O101:Y104"/>
    <mergeCell ref="Z101:AC104"/>
    <mergeCell ref="AD101:AN104"/>
    <mergeCell ref="AO101:AR104"/>
    <mergeCell ref="A84:F87"/>
    <mergeCell ref="H84:V87"/>
    <mergeCell ref="W84:AB87"/>
    <mergeCell ref="AD84:AR87"/>
    <mergeCell ref="A88:F91"/>
    <mergeCell ref="H88:V91"/>
    <mergeCell ref="W88:AB91"/>
    <mergeCell ref="AD88:AR91"/>
    <mergeCell ref="B92:F95"/>
    <mergeCell ref="H92:V95"/>
    <mergeCell ref="X92:AB95"/>
    <mergeCell ref="AD92:AR95"/>
  </mergeCells>
  <phoneticPr fontId="6"/>
  <dataValidations count="6">
    <dataValidation type="list" allowBlank="1" showInputMessage="1" showErrorMessage="1" sqref="L56:AR57 BH39:CN40" xr:uid="{475FFF3F-5746-4211-8EC9-AD6E151FA8EC}">
      <formula1>"加　入,未加入,適用除外"</formula1>
    </dataValidation>
    <dataValidation type="list" allowBlank="1" showInputMessage="1" showErrorMessage="1" sqref="BM28:BN35" xr:uid="{DFB19DC8-979E-42BC-92D5-A3AF0EC9F1F0}">
      <formula1>"特定,一般"</formula1>
    </dataValidation>
    <dataValidation type="list" allowBlank="1" showInputMessage="1" showErrorMessage="1" sqref="BK28:BL35" xr:uid="{9331197D-2150-491C-9E16-16B45C4E2FF2}">
      <formula1>"大臣,知事"</formula1>
    </dataValidation>
    <dataValidation type="list" allowBlank="1" showInputMessage="1" showErrorMessage="1" sqref="K101 Z101 AO101 BG73 BV73 CK73" xr:uid="{CF5717E7-3057-4EAB-B866-C454D399FF08}">
      <formula1>"有,無"</formula1>
    </dataValidation>
    <dataValidation type="list" allowBlank="1" showInputMessage="1" showErrorMessage="1" sqref="BF56:BH59 H80:J83" xr:uid="{39984EC5-A98F-4F2C-A6DF-E57B4BADCF8E}">
      <formula1>"専　任,非専任,"</formula1>
    </dataValidation>
    <dataValidation type="list" allowBlank="1" showInputMessage="1" showErrorMessage="1" sqref="AW26:BA27" xr:uid="{E80AB034-2B90-49BB-8777-2BD0254788A7}">
      <formula1>$CQ$26:$CQ$35</formula1>
    </dataValidation>
  </dataValidations>
  <hyperlinks>
    <hyperlink ref="CP5" location="'目次（提出書類一覧）'!B7" display="目次に戻る" xr:uid="{F958966D-08CE-4B7F-B521-AB4198894268}"/>
  </hyperlinks>
  <pageMargins left="0.78740157480314965" right="0.39370078740157483" top="0.78740157480314965" bottom="0.19685039370078741" header="0.19685039370078741" footer="0.19685039370078741"/>
  <pageSetup paperSize="8" orientation="landscape" blackAndWhite="1" r:id="rId1"/>
  <headerFooter>
    <oddHeader>&amp;L&amp;10全建統一様式第3号 準拠</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Q99"/>
  <sheetViews>
    <sheetView topLeftCell="AW1" zoomScaleNormal="100" zoomScaleSheetLayoutView="100" workbookViewId="0">
      <selection activeCell="CC55" sqref="CC55:CN58"/>
    </sheetView>
  </sheetViews>
  <sheetFormatPr defaultRowHeight="13.5"/>
  <cols>
    <col min="1" max="44" width="2.125" style="580" customWidth="1"/>
    <col min="45" max="48" width="2.125" style="581" customWidth="1"/>
    <col min="49" max="92" width="2.125" style="580" customWidth="1"/>
    <col min="93" max="16384" width="9" style="580"/>
  </cols>
  <sheetData>
    <row r="1" spans="1:95" ht="9.1999999999999993" customHeight="1">
      <c r="AD1" s="1547" t="s">
        <v>1163</v>
      </c>
      <c r="AE1" s="1547"/>
      <c r="AF1" s="1547"/>
      <c r="AG1" s="1548"/>
      <c r="AH1" s="1548"/>
      <c r="AI1" s="1542" t="s">
        <v>945</v>
      </c>
      <c r="AJ1" s="1542"/>
      <c r="AK1" s="1548"/>
      <c r="AL1" s="1548"/>
      <c r="AM1" s="1542" t="s">
        <v>946</v>
      </c>
      <c r="AN1" s="1542"/>
      <c r="AO1" s="1548"/>
      <c r="AP1" s="1548"/>
      <c r="AQ1" s="1542" t="s">
        <v>947</v>
      </c>
      <c r="AR1" s="1542"/>
      <c r="AW1" s="1367" t="s">
        <v>1020</v>
      </c>
      <c r="AX1" s="1367"/>
      <c r="AY1" s="1367"/>
      <c r="AZ1" s="1367"/>
      <c r="BA1" s="1367"/>
      <c r="BB1" s="1367"/>
      <c r="BC1" s="1367"/>
      <c r="BD1" s="1367"/>
      <c r="BE1" s="1367"/>
      <c r="BF1" s="582"/>
      <c r="BG1" s="582"/>
      <c r="BH1" s="582"/>
      <c r="BI1" s="582"/>
      <c r="BJ1" s="582"/>
      <c r="BK1" s="582"/>
      <c r="BL1" s="582"/>
      <c r="BM1" s="582"/>
      <c r="BN1" s="582"/>
      <c r="BO1" s="582"/>
      <c r="BP1" s="582"/>
      <c r="BQ1" s="582"/>
      <c r="BR1" s="582"/>
      <c r="BS1" s="582"/>
      <c r="BT1" s="582"/>
      <c r="BU1" s="582"/>
      <c r="BV1" s="582"/>
      <c r="BW1" s="582"/>
      <c r="BX1" s="582"/>
      <c r="BY1" s="582"/>
      <c r="BZ1" s="582"/>
      <c r="CA1" s="582"/>
      <c r="CB1" s="582"/>
      <c r="CC1" s="582"/>
      <c r="CD1" s="582"/>
      <c r="CE1" s="582"/>
      <c r="CF1" s="582"/>
      <c r="CG1" s="582"/>
      <c r="CH1" s="582"/>
      <c r="CI1" s="582"/>
      <c r="CJ1" s="582"/>
      <c r="CK1" s="582"/>
      <c r="CL1" s="582"/>
      <c r="CM1" s="582"/>
      <c r="CN1" s="582"/>
    </row>
    <row r="2" spans="1:95" ht="9.1999999999999993" customHeight="1">
      <c r="AD2" s="1547"/>
      <c r="AE2" s="1547"/>
      <c r="AF2" s="1547"/>
      <c r="AG2" s="1548"/>
      <c r="AH2" s="1548"/>
      <c r="AI2" s="1542"/>
      <c r="AJ2" s="1542"/>
      <c r="AK2" s="1548"/>
      <c r="AL2" s="1548"/>
      <c r="AM2" s="1542"/>
      <c r="AN2" s="1542"/>
      <c r="AO2" s="1548"/>
      <c r="AP2" s="1548"/>
      <c r="AQ2" s="1542"/>
      <c r="AR2" s="1542"/>
      <c r="AW2" s="1367"/>
      <c r="AX2" s="1367"/>
      <c r="AY2" s="1367"/>
      <c r="AZ2" s="1367"/>
      <c r="BA2" s="1367"/>
      <c r="BB2" s="1367"/>
      <c r="BC2" s="1367"/>
      <c r="BD2" s="1367"/>
      <c r="BE2" s="1367"/>
      <c r="BF2" s="1543" t="s">
        <v>1145</v>
      </c>
      <c r="BG2" s="1543"/>
      <c r="BH2" s="1543"/>
      <c r="BI2" s="1543"/>
      <c r="BJ2" s="1543"/>
      <c r="BK2" s="1543"/>
      <c r="BL2" s="1543"/>
      <c r="BM2" s="1543"/>
      <c r="BN2" s="1543"/>
      <c r="BO2" s="1543"/>
      <c r="BP2" s="1543"/>
      <c r="BQ2" s="1543"/>
      <c r="BR2" s="1543"/>
      <c r="BS2" s="1543"/>
      <c r="BT2" s="1543"/>
      <c r="BU2" s="1543"/>
      <c r="BV2" s="1543"/>
      <c r="BW2" s="1543"/>
      <c r="BX2" s="1543"/>
      <c r="BY2" s="1543"/>
      <c r="BZ2" s="1543"/>
      <c r="CA2" s="1543"/>
      <c r="CB2" s="1543"/>
      <c r="CC2" s="1543"/>
      <c r="CD2" s="1543"/>
      <c r="CE2" s="1543"/>
      <c r="CF2" s="1543"/>
      <c r="CG2" s="1543"/>
      <c r="CH2" s="1543"/>
      <c r="CI2" s="1543"/>
      <c r="CJ2" s="1543"/>
      <c r="CK2" s="1543"/>
      <c r="CL2" s="1543"/>
      <c r="CM2" s="1543"/>
      <c r="CN2" s="1543"/>
    </row>
    <row r="3" spans="1:95" ht="9.1999999999999993" customHeight="1" thickBot="1">
      <c r="AD3" s="583"/>
      <c r="AE3" s="583"/>
      <c r="AF3" s="583"/>
      <c r="AG3" s="584"/>
      <c r="AH3" s="584"/>
      <c r="AI3" s="585"/>
      <c r="AJ3" s="585"/>
      <c r="AK3" s="584"/>
      <c r="AL3" s="584"/>
      <c r="AM3" s="585"/>
      <c r="AN3" s="585"/>
      <c r="AO3" s="584"/>
      <c r="AP3" s="584"/>
      <c r="AQ3" s="585"/>
      <c r="AR3" s="585"/>
      <c r="AW3" s="1368"/>
      <c r="AX3" s="1368"/>
      <c r="AY3" s="1368"/>
      <c r="AZ3" s="1368"/>
      <c r="BA3" s="1368"/>
      <c r="BB3" s="1368"/>
      <c r="BC3" s="1368"/>
      <c r="BD3" s="1368"/>
      <c r="BE3" s="1368"/>
      <c r="BF3" s="1544"/>
      <c r="BG3" s="1544"/>
      <c r="BH3" s="1544"/>
      <c r="BI3" s="1544"/>
      <c r="BJ3" s="1544"/>
      <c r="BK3" s="1544"/>
      <c r="BL3" s="1544"/>
      <c r="BM3" s="1544"/>
      <c r="BN3" s="1544"/>
      <c r="BO3" s="1544"/>
      <c r="BP3" s="1544"/>
      <c r="BQ3" s="1544"/>
      <c r="BR3" s="1544"/>
      <c r="BS3" s="1544"/>
      <c r="BT3" s="1544"/>
      <c r="BU3" s="1544"/>
      <c r="BV3" s="1544"/>
      <c r="BW3" s="1544"/>
      <c r="BX3" s="1544"/>
      <c r="BY3" s="1544"/>
      <c r="BZ3" s="1544"/>
      <c r="CA3" s="1544"/>
      <c r="CB3" s="1544"/>
      <c r="CC3" s="1544"/>
      <c r="CD3" s="1544"/>
      <c r="CE3" s="1544"/>
      <c r="CF3" s="1544"/>
      <c r="CG3" s="1544"/>
      <c r="CH3" s="1544"/>
      <c r="CI3" s="1544"/>
      <c r="CJ3" s="1544"/>
      <c r="CK3" s="1544"/>
      <c r="CL3" s="1544"/>
      <c r="CM3" s="1544"/>
      <c r="CN3" s="1544"/>
    </row>
    <row r="4" spans="1:95" ht="9.1999999999999993" customHeight="1" thickTop="1">
      <c r="N4" s="1545" t="s">
        <v>1019</v>
      </c>
      <c r="O4" s="1545"/>
      <c r="P4" s="1545"/>
      <c r="Q4" s="1545"/>
      <c r="R4" s="1545"/>
      <c r="S4" s="1545"/>
      <c r="T4" s="1545"/>
      <c r="U4" s="1545"/>
      <c r="V4" s="1545"/>
      <c r="W4" s="1545"/>
      <c r="X4" s="1545"/>
      <c r="Y4" s="1545"/>
      <c r="Z4" s="1545"/>
      <c r="AA4" s="1545"/>
      <c r="AB4" s="1545"/>
      <c r="AC4" s="1545"/>
      <c r="AD4" s="1545"/>
      <c r="AE4" s="1545"/>
      <c r="AW4" s="964" t="s">
        <v>1359</v>
      </c>
      <c r="AX4" s="965"/>
      <c r="AY4" s="965"/>
      <c r="AZ4" s="965"/>
      <c r="BA4" s="966"/>
      <c r="BB4" s="759"/>
      <c r="BC4" s="973"/>
      <c r="BD4" s="973"/>
      <c r="BE4" s="973"/>
      <c r="BF4" s="973"/>
      <c r="BG4" s="973"/>
      <c r="BH4" s="973"/>
      <c r="BI4" s="973"/>
      <c r="BJ4" s="973"/>
      <c r="BK4" s="973"/>
      <c r="BL4" s="973"/>
      <c r="BM4" s="973"/>
      <c r="BN4" s="973"/>
      <c r="BO4" s="973"/>
      <c r="BP4" s="973"/>
      <c r="BQ4" s="973"/>
      <c r="BR4" s="974"/>
      <c r="BS4" s="1393" t="s">
        <v>951</v>
      </c>
      <c r="BT4" s="1319"/>
      <c r="BU4" s="1319"/>
      <c r="BV4" s="1319"/>
      <c r="BW4" s="1320"/>
      <c r="BX4" s="586"/>
      <c r="BY4" s="1394"/>
      <c r="BZ4" s="1394"/>
      <c r="CA4" s="1394"/>
      <c r="CB4" s="1394"/>
      <c r="CC4" s="1394"/>
      <c r="CD4" s="1394"/>
      <c r="CE4" s="1394"/>
      <c r="CF4" s="1394"/>
      <c r="CG4" s="1394"/>
      <c r="CH4" s="1394"/>
      <c r="CI4" s="1394"/>
      <c r="CJ4" s="1394"/>
      <c r="CK4" s="1394"/>
      <c r="CL4" s="1394"/>
      <c r="CM4" s="1394"/>
      <c r="CN4" s="1395"/>
      <c r="CP4" s="941" t="s">
        <v>755</v>
      </c>
      <c r="CQ4" s="943"/>
    </row>
    <row r="5" spans="1:95" ht="9.1999999999999993" customHeight="1">
      <c r="N5" s="1545"/>
      <c r="O5" s="1545"/>
      <c r="P5" s="1545"/>
      <c r="Q5" s="1545"/>
      <c r="R5" s="1545"/>
      <c r="S5" s="1545"/>
      <c r="T5" s="1545"/>
      <c r="U5" s="1545"/>
      <c r="V5" s="1545"/>
      <c r="W5" s="1545"/>
      <c r="X5" s="1545"/>
      <c r="Y5" s="1545"/>
      <c r="Z5" s="1545"/>
      <c r="AA5" s="1545"/>
      <c r="AB5" s="1545"/>
      <c r="AC5" s="1545"/>
      <c r="AD5" s="1545"/>
      <c r="AE5" s="1545"/>
      <c r="AW5" s="967"/>
      <c r="AX5" s="968"/>
      <c r="AY5" s="968"/>
      <c r="AZ5" s="968"/>
      <c r="BA5" s="969"/>
      <c r="BB5" s="723"/>
      <c r="BC5" s="975"/>
      <c r="BD5" s="975"/>
      <c r="BE5" s="975"/>
      <c r="BF5" s="975"/>
      <c r="BG5" s="975"/>
      <c r="BH5" s="975"/>
      <c r="BI5" s="975"/>
      <c r="BJ5" s="975"/>
      <c r="BK5" s="975"/>
      <c r="BL5" s="975"/>
      <c r="BM5" s="975"/>
      <c r="BN5" s="975"/>
      <c r="BO5" s="975"/>
      <c r="BP5" s="975"/>
      <c r="BQ5" s="975"/>
      <c r="BR5" s="976"/>
      <c r="BS5" s="1321"/>
      <c r="BT5" s="1322"/>
      <c r="BU5" s="1322"/>
      <c r="BV5" s="1322"/>
      <c r="BW5" s="1323"/>
      <c r="BX5" s="587"/>
      <c r="BY5" s="1396"/>
      <c r="BZ5" s="1396"/>
      <c r="CA5" s="1396"/>
      <c r="CB5" s="1396"/>
      <c r="CC5" s="1396"/>
      <c r="CD5" s="1396"/>
      <c r="CE5" s="1396"/>
      <c r="CF5" s="1396"/>
      <c r="CG5" s="1396"/>
      <c r="CH5" s="1396"/>
      <c r="CI5" s="1396"/>
      <c r="CJ5" s="1396"/>
      <c r="CK5" s="1396"/>
      <c r="CL5" s="1396"/>
      <c r="CM5" s="1396"/>
      <c r="CN5" s="1397"/>
      <c r="CP5" s="1297"/>
      <c r="CQ5" s="1298"/>
    </row>
    <row r="6" spans="1:95" ht="9.1999999999999993" customHeight="1">
      <c r="N6" s="1546"/>
      <c r="O6" s="1546"/>
      <c r="P6" s="1546"/>
      <c r="Q6" s="1546"/>
      <c r="R6" s="1546"/>
      <c r="S6" s="1546"/>
      <c r="T6" s="1546"/>
      <c r="U6" s="1546"/>
      <c r="V6" s="1546"/>
      <c r="W6" s="1546"/>
      <c r="X6" s="1546"/>
      <c r="Y6" s="1546"/>
      <c r="Z6" s="1546"/>
      <c r="AA6" s="1546"/>
      <c r="AB6" s="1546"/>
      <c r="AC6" s="1546"/>
      <c r="AD6" s="1546"/>
      <c r="AE6" s="1546"/>
      <c r="AW6" s="967"/>
      <c r="AX6" s="968"/>
      <c r="AY6" s="968"/>
      <c r="AZ6" s="968"/>
      <c r="BA6" s="969"/>
      <c r="BB6" s="1085" t="s">
        <v>1360</v>
      </c>
      <c r="BC6" s="1086"/>
      <c r="BD6" s="1086"/>
      <c r="BE6" s="1549"/>
      <c r="BF6" s="1549"/>
      <c r="BG6" s="1549"/>
      <c r="BH6" s="1549"/>
      <c r="BI6" s="1549"/>
      <c r="BJ6" s="1549"/>
      <c r="BK6" s="1549"/>
      <c r="BL6" s="1549"/>
      <c r="BM6" s="1549"/>
      <c r="BN6" s="1549"/>
      <c r="BO6" s="1549"/>
      <c r="BP6" s="1549"/>
      <c r="BQ6" s="1549"/>
      <c r="BR6" s="976"/>
      <c r="BS6" s="1321"/>
      <c r="BT6" s="1322"/>
      <c r="BU6" s="1322"/>
      <c r="BV6" s="1322"/>
      <c r="BW6" s="1323"/>
      <c r="BX6" s="587"/>
      <c r="BY6" s="1396"/>
      <c r="BZ6" s="1396"/>
      <c r="CA6" s="1396"/>
      <c r="CB6" s="1396"/>
      <c r="CC6" s="1396"/>
      <c r="CD6" s="1396"/>
      <c r="CE6" s="1396"/>
      <c r="CF6" s="1396"/>
      <c r="CG6" s="1396"/>
      <c r="CH6" s="1396"/>
      <c r="CI6" s="1396"/>
      <c r="CJ6" s="1396"/>
      <c r="CK6" s="1396"/>
      <c r="CL6" s="1396"/>
      <c r="CM6" s="1396"/>
      <c r="CN6" s="1397"/>
      <c r="CP6" s="1297"/>
      <c r="CQ6" s="1298"/>
    </row>
    <row r="7" spans="1:95" ht="9.1999999999999993" customHeight="1" thickBot="1">
      <c r="P7" s="588"/>
      <c r="Q7" s="588"/>
      <c r="R7" s="588"/>
      <c r="S7" s="588"/>
      <c r="T7" s="588"/>
      <c r="U7" s="588"/>
      <c r="V7" s="588"/>
      <c r="W7" s="588"/>
      <c r="X7" s="588"/>
      <c r="Y7" s="588"/>
      <c r="Z7" s="588"/>
      <c r="AA7" s="588"/>
      <c r="AB7" s="588"/>
      <c r="AC7" s="588"/>
      <c r="AW7" s="970"/>
      <c r="AX7" s="971"/>
      <c r="AY7" s="971"/>
      <c r="AZ7" s="971"/>
      <c r="BA7" s="972"/>
      <c r="BB7" s="1087"/>
      <c r="BC7" s="1088"/>
      <c r="BD7" s="1088"/>
      <c r="BE7" s="977"/>
      <c r="BF7" s="977"/>
      <c r="BG7" s="977"/>
      <c r="BH7" s="977"/>
      <c r="BI7" s="977"/>
      <c r="BJ7" s="977"/>
      <c r="BK7" s="977"/>
      <c r="BL7" s="977"/>
      <c r="BM7" s="977"/>
      <c r="BN7" s="977"/>
      <c r="BO7" s="977"/>
      <c r="BP7" s="977"/>
      <c r="BQ7" s="977"/>
      <c r="BR7" s="978"/>
      <c r="BS7" s="1324"/>
      <c r="BT7" s="1325"/>
      <c r="BU7" s="1325"/>
      <c r="BV7" s="1325"/>
      <c r="BW7" s="1326"/>
      <c r="BX7" s="589"/>
      <c r="BY7" s="1398"/>
      <c r="BZ7" s="1398"/>
      <c r="CA7" s="1398"/>
      <c r="CB7" s="1398"/>
      <c r="CC7" s="1398"/>
      <c r="CD7" s="1398"/>
      <c r="CE7" s="1398"/>
      <c r="CF7" s="1398"/>
      <c r="CG7" s="1398"/>
      <c r="CH7" s="1398"/>
      <c r="CI7" s="1398"/>
      <c r="CJ7" s="1398"/>
      <c r="CK7" s="1398"/>
      <c r="CL7" s="1398"/>
      <c r="CM7" s="1398"/>
      <c r="CN7" s="1399"/>
      <c r="CP7" s="944"/>
      <c r="CQ7" s="946"/>
    </row>
    <row r="8" spans="1:95" ht="9.1999999999999993" customHeight="1" thickTop="1">
      <c r="A8" s="1512" t="s">
        <v>1018</v>
      </c>
      <c r="B8" s="1512"/>
      <c r="C8" s="1512"/>
      <c r="D8" s="1512"/>
      <c r="E8" s="1512"/>
      <c r="F8" s="1512"/>
      <c r="H8" s="1538" t="str">
        <f>IF(基本データ入力シート!L34="","",基本データ入力シート!L34)</f>
        <v>□□建設株式会社</v>
      </c>
      <c r="I8" s="1538"/>
      <c r="J8" s="1538"/>
      <c r="K8" s="1538"/>
      <c r="L8" s="1538"/>
      <c r="M8" s="1538"/>
      <c r="N8" s="1538"/>
      <c r="O8" s="1538"/>
      <c r="P8" s="1538"/>
      <c r="Q8" s="1538"/>
      <c r="R8" s="1538"/>
      <c r="S8" s="1538"/>
      <c r="T8" s="1538"/>
      <c r="U8" s="590"/>
      <c r="V8" s="590"/>
      <c r="W8" s="590"/>
      <c r="X8" s="590"/>
      <c r="Y8" s="590"/>
      <c r="Z8" s="590"/>
      <c r="AA8" s="590"/>
      <c r="AB8" s="1540" t="s">
        <v>1146</v>
      </c>
      <c r="AC8" s="1540"/>
      <c r="AD8" s="1541" t="str">
        <f>基本データ入力シート!N41</f>
        <v>171-0031</v>
      </c>
      <c r="AE8" s="1541"/>
      <c r="AF8" s="1541"/>
      <c r="AG8" s="1541"/>
      <c r="AH8" s="1541"/>
      <c r="AI8" s="590"/>
      <c r="AJ8" s="590"/>
      <c r="AK8" s="590"/>
      <c r="AL8" s="590"/>
      <c r="AM8" s="590"/>
      <c r="AN8" s="590"/>
      <c r="AO8" s="590"/>
      <c r="AP8" s="590"/>
      <c r="AQ8" s="590"/>
      <c r="AR8" s="590"/>
      <c r="AW8" s="1318" t="s">
        <v>952</v>
      </c>
      <c r="AX8" s="1319"/>
      <c r="AY8" s="1319"/>
      <c r="AZ8" s="1319"/>
      <c r="BA8" s="1320"/>
      <c r="BB8" s="1406" t="s">
        <v>1146</v>
      </c>
      <c r="BC8" s="1407"/>
      <c r="BD8" s="1528"/>
      <c r="BE8" s="1528"/>
      <c r="BF8" s="1528"/>
      <c r="BG8" s="1528"/>
      <c r="BH8" s="1528"/>
      <c r="BI8" s="1419"/>
      <c r="BJ8" s="1419"/>
      <c r="BK8" s="1419"/>
      <c r="BL8" s="1419"/>
      <c r="BM8" s="1419"/>
      <c r="BN8" s="1419"/>
      <c r="BO8" s="1419"/>
      <c r="BP8" s="1419"/>
      <c r="BQ8" s="1419"/>
      <c r="BR8" s="1419"/>
      <c r="BS8" s="1419"/>
      <c r="BT8" s="1419"/>
      <c r="BU8" s="1419"/>
      <c r="BV8" s="1419"/>
      <c r="BW8" s="1419"/>
      <c r="BX8" s="1419"/>
      <c r="BY8" s="1419"/>
      <c r="BZ8" s="1419"/>
      <c r="CA8" s="1419"/>
      <c r="CB8" s="1419"/>
      <c r="CC8" s="1419"/>
      <c r="CD8" s="1419"/>
      <c r="CE8" s="1419"/>
      <c r="CF8" s="1419"/>
      <c r="CG8" s="1419"/>
      <c r="CH8" s="1419"/>
      <c r="CI8" s="1419"/>
      <c r="CJ8" s="1419"/>
      <c r="CK8" s="1419"/>
      <c r="CL8" s="1419"/>
      <c r="CM8" s="1419"/>
      <c r="CN8" s="1420"/>
    </row>
    <row r="9" spans="1:95" ht="9.1999999999999993" customHeight="1">
      <c r="A9" s="1512"/>
      <c r="B9" s="1512"/>
      <c r="C9" s="1512"/>
      <c r="D9" s="1512"/>
      <c r="E9" s="1512"/>
      <c r="F9" s="1512"/>
      <c r="H9" s="1538"/>
      <c r="I9" s="1538"/>
      <c r="J9" s="1538"/>
      <c r="K9" s="1538"/>
      <c r="L9" s="1538"/>
      <c r="M9" s="1538"/>
      <c r="N9" s="1538"/>
      <c r="O9" s="1538"/>
      <c r="P9" s="1538"/>
      <c r="Q9" s="1538"/>
      <c r="R9" s="1538"/>
      <c r="S9" s="1538"/>
      <c r="T9" s="1538"/>
      <c r="U9" s="590"/>
      <c r="V9" s="590"/>
      <c r="W9" s="590"/>
      <c r="X9" s="590"/>
      <c r="Y9" s="590"/>
      <c r="Z9" s="590"/>
      <c r="AA9" s="590"/>
      <c r="AB9" s="1540"/>
      <c r="AC9" s="1540"/>
      <c r="AD9" s="1541"/>
      <c r="AE9" s="1541"/>
      <c r="AF9" s="1541"/>
      <c r="AG9" s="1541"/>
      <c r="AH9" s="1541"/>
      <c r="AI9" s="590"/>
      <c r="AJ9" s="590"/>
      <c r="AK9" s="590"/>
      <c r="AL9" s="590"/>
      <c r="AM9" s="590"/>
      <c r="AN9" s="590"/>
      <c r="AO9" s="590"/>
      <c r="AP9" s="590"/>
      <c r="AQ9" s="590"/>
      <c r="AR9" s="590"/>
      <c r="AW9" s="1321"/>
      <c r="AX9" s="1322"/>
      <c r="AY9" s="1322"/>
      <c r="AZ9" s="1322"/>
      <c r="BA9" s="1323"/>
      <c r="BB9" s="1408"/>
      <c r="BC9" s="1409"/>
      <c r="BD9" s="1529"/>
      <c r="BE9" s="1529"/>
      <c r="BF9" s="1529"/>
      <c r="BG9" s="1529"/>
      <c r="BH9" s="1529"/>
      <c r="BI9" s="1421"/>
      <c r="BJ9" s="1421"/>
      <c r="BK9" s="1421"/>
      <c r="BL9" s="1421"/>
      <c r="BM9" s="1421"/>
      <c r="BN9" s="1421"/>
      <c r="BO9" s="1421"/>
      <c r="BP9" s="1421"/>
      <c r="BQ9" s="1421"/>
      <c r="BR9" s="1421"/>
      <c r="BS9" s="1421"/>
      <c r="BT9" s="1421"/>
      <c r="BU9" s="1421"/>
      <c r="BV9" s="1421"/>
      <c r="BW9" s="1421"/>
      <c r="BX9" s="1421"/>
      <c r="BY9" s="1421"/>
      <c r="BZ9" s="1421"/>
      <c r="CA9" s="1421"/>
      <c r="CB9" s="1421"/>
      <c r="CC9" s="1421"/>
      <c r="CD9" s="1421"/>
      <c r="CE9" s="1421"/>
      <c r="CF9" s="1421"/>
      <c r="CG9" s="1421"/>
      <c r="CH9" s="1421"/>
      <c r="CI9" s="1421"/>
      <c r="CJ9" s="1421"/>
      <c r="CK9" s="1421"/>
      <c r="CL9" s="1421"/>
      <c r="CM9" s="1421"/>
      <c r="CN9" s="1422"/>
    </row>
    <row r="10" spans="1:95" ht="9.1999999999999993" customHeight="1">
      <c r="A10" s="1512"/>
      <c r="B10" s="1512"/>
      <c r="C10" s="1512"/>
      <c r="D10" s="1512"/>
      <c r="E10" s="1512"/>
      <c r="F10" s="1512"/>
      <c r="H10" s="1538"/>
      <c r="I10" s="1538"/>
      <c r="J10" s="1538"/>
      <c r="K10" s="1538"/>
      <c r="L10" s="1538"/>
      <c r="M10" s="1538"/>
      <c r="N10" s="1538"/>
      <c r="O10" s="1538"/>
      <c r="P10" s="1538"/>
      <c r="Q10" s="1538"/>
      <c r="R10" s="1538"/>
      <c r="S10" s="1538"/>
      <c r="T10" s="1538"/>
      <c r="U10" s="590"/>
      <c r="V10" s="590"/>
      <c r="W10" s="1530" t="s">
        <v>1017</v>
      </c>
      <c r="X10" s="1530"/>
      <c r="Y10" s="1530"/>
      <c r="Z10" s="1530"/>
      <c r="AA10" s="1530"/>
      <c r="AB10" s="590"/>
      <c r="AC10" s="1531" t="str">
        <f>基本データ入力シート!L42</f>
        <v>東京都豊島区目白**-**</v>
      </c>
      <c r="AD10" s="1532"/>
      <c r="AE10" s="1532"/>
      <c r="AF10" s="1532"/>
      <c r="AG10" s="1532"/>
      <c r="AH10" s="1532"/>
      <c r="AI10" s="1532"/>
      <c r="AJ10" s="1532"/>
      <c r="AK10" s="1532"/>
      <c r="AL10" s="1532"/>
      <c r="AM10" s="1532"/>
      <c r="AN10" s="1532"/>
      <c r="AO10" s="1532"/>
      <c r="AP10" s="1532"/>
      <c r="AQ10" s="1532"/>
      <c r="AR10" s="1532"/>
      <c r="AW10" s="1321"/>
      <c r="AX10" s="1322"/>
      <c r="AY10" s="1322"/>
      <c r="AZ10" s="1322"/>
      <c r="BA10" s="1323"/>
      <c r="BB10" s="591"/>
      <c r="BC10" s="1402"/>
      <c r="BD10" s="1402"/>
      <c r="BE10" s="1402"/>
      <c r="BF10" s="1402"/>
      <c r="BG10" s="1402"/>
      <c r="BH10" s="1402"/>
      <c r="BI10" s="1402"/>
      <c r="BJ10" s="1402"/>
      <c r="BK10" s="1402"/>
      <c r="BL10" s="1402"/>
      <c r="BM10" s="1402"/>
      <c r="BN10" s="1402"/>
      <c r="BO10" s="1402"/>
      <c r="BP10" s="1402"/>
      <c r="BQ10" s="1402"/>
      <c r="BR10" s="1402"/>
      <c r="BS10" s="1402"/>
      <c r="BT10" s="1402"/>
      <c r="BU10" s="1402"/>
      <c r="BV10" s="1402"/>
      <c r="BW10" s="1402"/>
      <c r="BX10" s="1402"/>
      <c r="BY10" s="1402"/>
      <c r="BZ10" s="1402"/>
      <c r="CA10" s="1402"/>
      <c r="CB10" s="1402"/>
      <c r="CC10" s="1409" t="s">
        <v>1147</v>
      </c>
      <c r="CD10" s="1409"/>
      <c r="CE10" s="1409"/>
      <c r="CF10" s="1534"/>
      <c r="CG10" s="1534"/>
      <c r="CH10" s="1534"/>
      <c r="CI10" s="1534"/>
      <c r="CJ10" s="1534"/>
      <c r="CK10" s="1534"/>
      <c r="CL10" s="1534"/>
      <c r="CM10" s="1534"/>
      <c r="CN10" s="1536" t="s">
        <v>1148</v>
      </c>
    </row>
    <row r="11" spans="1:95" ht="9.1999999999999993" customHeight="1">
      <c r="A11" s="1512"/>
      <c r="B11" s="1512"/>
      <c r="C11" s="1512"/>
      <c r="D11" s="1512"/>
      <c r="E11" s="1512"/>
      <c r="F11" s="1512"/>
      <c r="G11" s="589"/>
      <c r="H11" s="1539"/>
      <c r="I11" s="1539"/>
      <c r="J11" s="1539"/>
      <c r="K11" s="1539"/>
      <c r="L11" s="1539"/>
      <c r="M11" s="1539"/>
      <c r="N11" s="1539"/>
      <c r="O11" s="1539"/>
      <c r="P11" s="1539"/>
      <c r="Q11" s="1539"/>
      <c r="R11" s="1539"/>
      <c r="S11" s="1539"/>
      <c r="T11" s="1539"/>
      <c r="W11" s="1530"/>
      <c r="X11" s="1530"/>
      <c r="Y11" s="1530"/>
      <c r="Z11" s="1530"/>
      <c r="AA11" s="1530"/>
      <c r="AB11" s="592"/>
      <c r="AC11" s="1533"/>
      <c r="AD11" s="1533"/>
      <c r="AE11" s="1533"/>
      <c r="AF11" s="1533"/>
      <c r="AG11" s="1533"/>
      <c r="AH11" s="1533"/>
      <c r="AI11" s="1533"/>
      <c r="AJ11" s="1533"/>
      <c r="AK11" s="1533"/>
      <c r="AL11" s="1533"/>
      <c r="AM11" s="1533"/>
      <c r="AN11" s="1533"/>
      <c r="AO11" s="1533"/>
      <c r="AP11" s="1533"/>
      <c r="AQ11" s="1533"/>
      <c r="AR11" s="1533"/>
      <c r="AW11" s="1324"/>
      <c r="AX11" s="1325"/>
      <c r="AY11" s="1325"/>
      <c r="AZ11" s="1325"/>
      <c r="BA11" s="1326"/>
      <c r="BB11" s="593"/>
      <c r="BC11" s="1404"/>
      <c r="BD11" s="1404"/>
      <c r="BE11" s="1404"/>
      <c r="BF11" s="1404"/>
      <c r="BG11" s="1404"/>
      <c r="BH11" s="1404"/>
      <c r="BI11" s="1404"/>
      <c r="BJ11" s="1404"/>
      <c r="BK11" s="1404"/>
      <c r="BL11" s="1404"/>
      <c r="BM11" s="1404"/>
      <c r="BN11" s="1404"/>
      <c r="BO11" s="1404"/>
      <c r="BP11" s="1404"/>
      <c r="BQ11" s="1404"/>
      <c r="BR11" s="1404"/>
      <c r="BS11" s="1404"/>
      <c r="BT11" s="1404"/>
      <c r="BU11" s="1404"/>
      <c r="BV11" s="1404"/>
      <c r="BW11" s="1404"/>
      <c r="BX11" s="1404"/>
      <c r="BY11" s="1404"/>
      <c r="BZ11" s="1404"/>
      <c r="CA11" s="1404"/>
      <c r="CB11" s="1404"/>
      <c r="CC11" s="1411"/>
      <c r="CD11" s="1411"/>
      <c r="CE11" s="1411"/>
      <c r="CF11" s="1535"/>
      <c r="CG11" s="1535"/>
      <c r="CH11" s="1535"/>
      <c r="CI11" s="1535"/>
      <c r="CJ11" s="1535"/>
      <c r="CK11" s="1535"/>
      <c r="CL11" s="1535"/>
      <c r="CM11" s="1535"/>
      <c r="CN11" s="1537"/>
    </row>
    <row r="12" spans="1:95" ht="9.1999999999999993" customHeight="1">
      <c r="A12" s="1512" t="s">
        <v>1016</v>
      </c>
      <c r="B12" s="1512"/>
      <c r="C12" s="1512"/>
      <c r="D12" s="1512"/>
      <c r="E12" s="1512"/>
      <c r="F12" s="1512"/>
      <c r="H12" s="1513"/>
      <c r="I12" s="1513"/>
      <c r="J12" s="1513"/>
      <c r="K12" s="1513"/>
      <c r="L12" s="1513"/>
      <c r="M12" s="1513"/>
      <c r="N12" s="1513"/>
      <c r="O12" s="1513"/>
      <c r="P12" s="1513"/>
      <c r="Q12" s="1513"/>
      <c r="R12" s="1513"/>
      <c r="S12" s="1513"/>
      <c r="T12" s="594"/>
      <c r="U12" s="1348" t="s">
        <v>1015</v>
      </c>
      <c r="V12" s="1348"/>
      <c r="W12" s="595"/>
      <c r="X12" s="595"/>
      <c r="Y12" s="595"/>
      <c r="Z12" s="595"/>
      <c r="AA12" s="595"/>
      <c r="AB12" s="590"/>
      <c r="AC12" s="590"/>
      <c r="AD12" s="590"/>
      <c r="AE12" s="590"/>
      <c r="AF12" s="590"/>
      <c r="AG12" s="590"/>
      <c r="AH12" s="590"/>
      <c r="AI12" s="590"/>
      <c r="AJ12" s="590"/>
      <c r="AK12" s="590"/>
      <c r="AL12" s="590"/>
      <c r="AM12" s="590"/>
      <c r="AN12" s="590"/>
      <c r="AO12" s="590"/>
      <c r="AP12" s="590"/>
      <c r="AW12" s="1318" t="s">
        <v>954</v>
      </c>
      <c r="AX12" s="1319"/>
      <c r="AY12" s="1319"/>
      <c r="AZ12" s="1319"/>
      <c r="BA12" s="1319"/>
      <c r="BB12" s="596"/>
      <c r="BC12" s="1516" t="str">
        <f>IF(BC4="","",G26)</f>
        <v/>
      </c>
      <c r="BD12" s="1516"/>
      <c r="BE12" s="1516"/>
      <c r="BF12" s="1516"/>
      <c r="BG12" s="1516"/>
      <c r="BH12" s="1516"/>
      <c r="BI12" s="1516"/>
      <c r="BJ12" s="1516"/>
      <c r="BK12" s="1516"/>
      <c r="BL12" s="1516"/>
      <c r="BM12" s="1516"/>
      <c r="BN12" s="1516"/>
      <c r="BO12" s="1516"/>
      <c r="BP12" s="1516"/>
      <c r="BQ12" s="1516"/>
      <c r="BR12" s="1516"/>
      <c r="BS12" s="1516"/>
      <c r="BT12" s="1516"/>
      <c r="BU12" s="1516"/>
      <c r="BV12" s="1516"/>
      <c r="BW12" s="1516"/>
      <c r="BX12" s="1516"/>
      <c r="BY12" s="1516"/>
      <c r="BZ12" s="1516"/>
      <c r="CA12" s="1516"/>
      <c r="CB12" s="1516"/>
      <c r="CC12" s="1516"/>
      <c r="CD12" s="1516"/>
      <c r="CE12" s="1516"/>
      <c r="CF12" s="1516"/>
      <c r="CG12" s="1516"/>
      <c r="CH12" s="1516"/>
      <c r="CI12" s="1516"/>
      <c r="CJ12" s="1516"/>
      <c r="CK12" s="1516"/>
      <c r="CL12" s="1516"/>
      <c r="CM12" s="1516"/>
      <c r="CN12" s="1517"/>
    </row>
    <row r="13" spans="1:95" ht="9.1999999999999993" customHeight="1">
      <c r="A13" s="1512"/>
      <c r="B13" s="1512"/>
      <c r="C13" s="1512"/>
      <c r="D13" s="1512"/>
      <c r="E13" s="1512"/>
      <c r="F13" s="1512"/>
      <c r="H13" s="1514"/>
      <c r="I13" s="1514"/>
      <c r="J13" s="1514"/>
      <c r="K13" s="1514"/>
      <c r="L13" s="1514"/>
      <c r="M13" s="1514"/>
      <c r="N13" s="1514"/>
      <c r="O13" s="1514"/>
      <c r="P13" s="1514"/>
      <c r="Q13" s="1514"/>
      <c r="R13" s="1514"/>
      <c r="S13" s="1514"/>
      <c r="T13" s="594"/>
      <c r="U13" s="1348"/>
      <c r="V13" s="1348"/>
      <c r="W13" s="595"/>
      <c r="X13" s="595"/>
      <c r="Y13" s="595"/>
      <c r="Z13" s="595"/>
      <c r="AA13" s="595"/>
      <c r="AB13" s="1520" t="s">
        <v>1149</v>
      </c>
      <c r="AC13" s="1520"/>
      <c r="AD13" s="1520"/>
      <c r="AE13" s="590"/>
      <c r="AF13" s="1521" t="str">
        <f>基本データ入力シート!L44</f>
        <v>03-3984-4120</v>
      </c>
      <c r="AG13" s="1522"/>
      <c r="AH13" s="1522"/>
      <c r="AI13" s="1522"/>
      <c r="AJ13" s="1522"/>
      <c r="AK13" s="1522"/>
      <c r="AL13" s="1522"/>
      <c r="AM13" s="1522"/>
      <c r="AN13" s="1522"/>
      <c r="AO13" s="1522"/>
      <c r="AP13" s="1522"/>
      <c r="AQ13" s="1522"/>
      <c r="AR13" s="1522"/>
      <c r="AW13" s="1377"/>
      <c r="AX13" s="1322"/>
      <c r="AY13" s="1322"/>
      <c r="AZ13" s="1322"/>
      <c r="BA13" s="1322"/>
      <c r="BB13" s="597"/>
      <c r="BC13" s="1518"/>
      <c r="BD13" s="1518"/>
      <c r="BE13" s="1518"/>
      <c r="BF13" s="1518"/>
      <c r="BG13" s="1518"/>
      <c r="BH13" s="1518"/>
      <c r="BI13" s="1518"/>
      <c r="BJ13" s="1518"/>
      <c r="BK13" s="1518"/>
      <c r="BL13" s="1518"/>
      <c r="BM13" s="1518"/>
      <c r="BN13" s="1518"/>
      <c r="BO13" s="1518"/>
      <c r="BP13" s="1518"/>
      <c r="BQ13" s="1518"/>
      <c r="BR13" s="1518"/>
      <c r="BS13" s="1518"/>
      <c r="BT13" s="1518"/>
      <c r="BU13" s="1518"/>
      <c r="BV13" s="1518"/>
      <c r="BW13" s="1518"/>
      <c r="BX13" s="1518"/>
      <c r="BY13" s="1518"/>
      <c r="BZ13" s="1518"/>
      <c r="CA13" s="1518"/>
      <c r="CB13" s="1518"/>
      <c r="CC13" s="1518"/>
      <c r="CD13" s="1518"/>
      <c r="CE13" s="1518"/>
      <c r="CF13" s="1518"/>
      <c r="CG13" s="1518"/>
      <c r="CH13" s="1518"/>
      <c r="CI13" s="1518"/>
      <c r="CJ13" s="1518"/>
      <c r="CK13" s="1518"/>
      <c r="CL13" s="1518"/>
      <c r="CM13" s="1518"/>
      <c r="CN13" s="1519"/>
    </row>
    <row r="14" spans="1:95" ht="9.1999999999999993" customHeight="1">
      <c r="A14" s="1512"/>
      <c r="B14" s="1512"/>
      <c r="C14" s="1512"/>
      <c r="D14" s="1512"/>
      <c r="E14" s="1512"/>
      <c r="F14" s="1512"/>
      <c r="H14" s="1514"/>
      <c r="I14" s="1514"/>
      <c r="J14" s="1514"/>
      <c r="K14" s="1514"/>
      <c r="L14" s="1514"/>
      <c r="M14" s="1514"/>
      <c r="N14" s="1514"/>
      <c r="O14" s="1514"/>
      <c r="P14" s="1514"/>
      <c r="Q14" s="1514"/>
      <c r="R14" s="1514"/>
      <c r="S14" s="1514"/>
      <c r="T14" s="594"/>
      <c r="U14" s="1348"/>
      <c r="V14" s="1348"/>
      <c r="W14" s="595"/>
      <c r="X14" s="595"/>
      <c r="Y14" s="595"/>
      <c r="Z14" s="595"/>
      <c r="AA14" s="595"/>
      <c r="AB14" s="1520"/>
      <c r="AC14" s="1520"/>
      <c r="AD14" s="1520"/>
      <c r="AE14" s="592"/>
      <c r="AF14" s="1523"/>
      <c r="AG14" s="1523"/>
      <c r="AH14" s="1523"/>
      <c r="AI14" s="1523"/>
      <c r="AJ14" s="1523"/>
      <c r="AK14" s="1523"/>
      <c r="AL14" s="1523"/>
      <c r="AM14" s="1523"/>
      <c r="AN14" s="1523"/>
      <c r="AO14" s="1523"/>
      <c r="AP14" s="1523"/>
      <c r="AQ14" s="1523"/>
      <c r="AR14" s="1523"/>
      <c r="AW14" s="1377"/>
      <c r="AX14" s="1322"/>
      <c r="AY14" s="1322"/>
      <c r="AZ14" s="1322"/>
      <c r="BA14" s="1322"/>
      <c r="BB14" s="597"/>
      <c r="BC14" s="1518"/>
      <c r="BD14" s="1518"/>
      <c r="BE14" s="1518"/>
      <c r="BF14" s="1518"/>
      <c r="BG14" s="1518"/>
      <c r="BH14" s="1518"/>
      <c r="BI14" s="1518"/>
      <c r="BJ14" s="1518"/>
      <c r="BK14" s="1518"/>
      <c r="BL14" s="1518"/>
      <c r="BM14" s="1518"/>
      <c r="BN14" s="1518"/>
      <c r="BO14" s="1518"/>
      <c r="BP14" s="1518"/>
      <c r="BQ14" s="1518"/>
      <c r="BR14" s="1518"/>
      <c r="BS14" s="1518"/>
      <c r="BT14" s="1518"/>
      <c r="BU14" s="1518"/>
      <c r="BV14" s="1518"/>
      <c r="BW14" s="1518"/>
      <c r="BX14" s="1518"/>
      <c r="BY14" s="1518"/>
      <c r="BZ14" s="1518"/>
      <c r="CA14" s="1518"/>
      <c r="CB14" s="1518"/>
      <c r="CC14" s="1518"/>
      <c r="CD14" s="1518"/>
      <c r="CE14" s="1518"/>
      <c r="CF14" s="1518"/>
      <c r="CG14" s="1518"/>
      <c r="CH14" s="1518"/>
      <c r="CI14" s="1518"/>
      <c r="CJ14" s="1518"/>
      <c r="CK14" s="1518"/>
      <c r="CL14" s="1518"/>
      <c r="CM14" s="1518"/>
      <c r="CN14" s="1519"/>
    </row>
    <row r="15" spans="1:95" ht="9.1999999999999993" customHeight="1">
      <c r="A15" s="1512"/>
      <c r="B15" s="1512"/>
      <c r="C15" s="1512"/>
      <c r="D15" s="1512"/>
      <c r="E15" s="1512"/>
      <c r="F15" s="1512"/>
      <c r="G15" s="589"/>
      <c r="H15" s="1515"/>
      <c r="I15" s="1515"/>
      <c r="J15" s="1515"/>
      <c r="K15" s="1515"/>
      <c r="L15" s="1515"/>
      <c r="M15" s="1515"/>
      <c r="N15" s="1515"/>
      <c r="O15" s="1515"/>
      <c r="P15" s="1515"/>
      <c r="Q15" s="1515"/>
      <c r="R15" s="1515"/>
      <c r="S15" s="1515"/>
      <c r="T15" s="598"/>
      <c r="U15" s="1348"/>
      <c r="V15" s="1348"/>
      <c r="W15" s="599"/>
      <c r="X15" s="599"/>
      <c r="Y15" s="599"/>
      <c r="Z15" s="599"/>
      <c r="AA15" s="599"/>
      <c r="AB15" s="1520" t="s">
        <v>1150</v>
      </c>
      <c r="AC15" s="1520"/>
      <c r="AD15" s="1520"/>
      <c r="AE15" s="590"/>
      <c r="AF15" s="1524"/>
      <c r="AG15" s="1524"/>
      <c r="AH15" s="1524"/>
      <c r="AI15" s="1524"/>
      <c r="AJ15" s="1524"/>
      <c r="AK15" s="1524"/>
      <c r="AL15" s="1524"/>
      <c r="AM15" s="1524"/>
      <c r="AN15" s="1524"/>
      <c r="AO15" s="1524"/>
      <c r="AP15" s="1524"/>
      <c r="AQ15" s="1524"/>
      <c r="AR15" s="1524"/>
      <c r="AW15" s="1321"/>
      <c r="AX15" s="1322"/>
      <c r="AY15" s="1322"/>
      <c r="AZ15" s="1322"/>
      <c r="BA15" s="1322"/>
      <c r="BB15" s="597"/>
      <c r="BC15" s="1402"/>
      <c r="BD15" s="1402"/>
      <c r="BE15" s="1402"/>
      <c r="BF15" s="1402"/>
      <c r="BG15" s="1402"/>
      <c r="BH15" s="1402"/>
      <c r="BI15" s="1402"/>
      <c r="BJ15" s="1402"/>
      <c r="BK15" s="1402"/>
      <c r="BL15" s="1402"/>
      <c r="BM15" s="1402"/>
      <c r="BN15" s="1402"/>
      <c r="BO15" s="1402"/>
      <c r="BP15" s="1402"/>
      <c r="BQ15" s="1402"/>
      <c r="BR15" s="1402"/>
      <c r="BS15" s="1402"/>
      <c r="BT15" s="1402"/>
      <c r="BU15" s="1402"/>
      <c r="BV15" s="1402"/>
      <c r="BW15" s="1402"/>
      <c r="BX15" s="1402"/>
      <c r="BY15" s="1402"/>
      <c r="BZ15" s="1402"/>
      <c r="CA15" s="1402"/>
      <c r="CB15" s="1402"/>
      <c r="CC15" s="1402"/>
      <c r="CD15" s="1402"/>
      <c r="CE15" s="1402"/>
      <c r="CF15" s="1402"/>
      <c r="CG15" s="1402"/>
      <c r="CH15" s="1402"/>
      <c r="CI15" s="1402"/>
      <c r="CJ15" s="1402"/>
      <c r="CK15" s="1402"/>
      <c r="CL15" s="1402"/>
      <c r="CM15" s="1402"/>
      <c r="CN15" s="1403"/>
    </row>
    <row r="16" spans="1:95" ht="9.1999999999999993" customHeight="1">
      <c r="W16" s="599"/>
      <c r="X16" s="599"/>
      <c r="Y16" s="599"/>
      <c r="Z16" s="599"/>
      <c r="AA16" s="599"/>
      <c r="AB16" s="1520"/>
      <c r="AC16" s="1520"/>
      <c r="AD16" s="1520"/>
      <c r="AE16" s="590"/>
      <c r="AF16" s="1525"/>
      <c r="AG16" s="1525"/>
      <c r="AH16" s="1525"/>
      <c r="AI16" s="1525"/>
      <c r="AJ16" s="1525"/>
      <c r="AK16" s="1525"/>
      <c r="AL16" s="1525"/>
      <c r="AM16" s="1525"/>
      <c r="AN16" s="1525"/>
      <c r="AO16" s="1525"/>
      <c r="AP16" s="1525"/>
      <c r="AQ16" s="1525"/>
      <c r="AR16" s="1525"/>
      <c r="AW16" s="1321"/>
      <c r="AX16" s="1322"/>
      <c r="AY16" s="1322"/>
      <c r="AZ16" s="1322"/>
      <c r="BA16" s="1322"/>
      <c r="BB16" s="597"/>
      <c r="BC16" s="1402"/>
      <c r="BD16" s="1402"/>
      <c r="BE16" s="1402"/>
      <c r="BF16" s="1402"/>
      <c r="BG16" s="1402"/>
      <c r="BH16" s="1402"/>
      <c r="BI16" s="1402"/>
      <c r="BJ16" s="1402"/>
      <c r="BK16" s="1402"/>
      <c r="BL16" s="1402"/>
      <c r="BM16" s="1402"/>
      <c r="BN16" s="1402"/>
      <c r="BO16" s="1402"/>
      <c r="BP16" s="1402"/>
      <c r="BQ16" s="1402"/>
      <c r="BR16" s="1402"/>
      <c r="BS16" s="1402"/>
      <c r="BT16" s="1402"/>
      <c r="BU16" s="1402"/>
      <c r="BV16" s="1402"/>
      <c r="BW16" s="1402"/>
      <c r="BX16" s="1402"/>
      <c r="BY16" s="1402"/>
      <c r="BZ16" s="1402"/>
      <c r="CA16" s="1402"/>
      <c r="CB16" s="1402"/>
      <c r="CC16" s="1402"/>
      <c r="CD16" s="1402"/>
      <c r="CE16" s="1402"/>
      <c r="CF16" s="1402"/>
      <c r="CG16" s="1402"/>
      <c r="CH16" s="1402"/>
      <c r="CI16" s="1402"/>
      <c r="CJ16" s="1402"/>
      <c r="CK16" s="1402"/>
      <c r="CL16" s="1402"/>
      <c r="CM16" s="1402"/>
      <c r="CN16" s="1403"/>
    </row>
    <row r="17" spans="1:92" ht="9.1999999999999993" customHeight="1">
      <c r="A17" s="1318" t="s">
        <v>1369</v>
      </c>
      <c r="B17" s="1375"/>
      <c r="C17" s="1375"/>
      <c r="D17" s="1375"/>
      <c r="E17" s="1375"/>
      <c r="F17" s="1376"/>
      <c r="G17" s="706"/>
      <c r="H17" s="1507" t="str">
        <f>'【全建-3準拠】施工体制台帳'!P8</f>
        <v>株木建設株式会社</v>
      </c>
      <c r="I17" s="1508"/>
      <c r="J17" s="1508"/>
      <c r="K17" s="1508"/>
      <c r="L17" s="1508"/>
      <c r="M17" s="1508"/>
      <c r="N17" s="1508"/>
      <c r="O17" s="1508"/>
      <c r="P17" s="1508"/>
      <c r="Q17" s="1508"/>
      <c r="R17" s="1508"/>
      <c r="S17" s="1508"/>
      <c r="T17" s="1508"/>
      <c r="U17" s="1508"/>
      <c r="V17" s="1509"/>
      <c r="W17" s="1377" t="s">
        <v>1370</v>
      </c>
      <c r="X17" s="1386"/>
      <c r="Y17" s="1386"/>
      <c r="Z17" s="1386"/>
      <c r="AA17" s="1386"/>
      <c r="AB17" s="591"/>
      <c r="AC17" s="1526" t="str">
        <f>基本データ入力シート!L39</f>
        <v>○○建設工業株式会社</v>
      </c>
      <c r="AD17" s="1527"/>
      <c r="AE17" s="1527"/>
      <c r="AF17" s="1527"/>
      <c r="AG17" s="1527"/>
      <c r="AH17" s="1527"/>
      <c r="AI17" s="1527"/>
      <c r="AJ17" s="1527"/>
      <c r="AK17" s="1527"/>
      <c r="AL17" s="1527"/>
      <c r="AM17" s="1527"/>
      <c r="AN17" s="1527"/>
      <c r="AO17" s="1527"/>
      <c r="AP17" s="1527"/>
      <c r="AQ17" s="1527"/>
      <c r="AR17" s="1527"/>
      <c r="AW17" s="1324"/>
      <c r="AX17" s="1325"/>
      <c r="AY17" s="1325"/>
      <c r="AZ17" s="1325"/>
      <c r="BA17" s="1325"/>
      <c r="BB17" s="601"/>
      <c r="BC17" s="1404"/>
      <c r="BD17" s="1404"/>
      <c r="BE17" s="1404"/>
      <c r="BF17" s="1404"/>
      <c r="BG17" s="1404"/>
      <c r="BH17" s="1404"/>
      <c r="BI17" s="1404"/>
      <c r="BJ17" s="1404"/>
      <c r="BK17" s="1404"/>
      <c r="BL17" s="1404"/>
      <c r="BM17" s="1404"/>
      <c r="BN17" s="1404"/>
      <c r="BO17" s="1404"/>
      <c r="BP17" s="1404"/>
      <c r="BQ17" s="1404"/>
      <c r="BR17" s="1404"/>
      <c r="BS17" s="1404"/>
      <c r="BT17" s="1404"/>
      <c r="BU17" s="1404"/>
      <c r="BV17" s="1404"/>
      <c r="BW17" s="1404"/>
      <c r="BX17" s="1404"/>
      <c r="BY17" s="1404"/>
      <c r="BZ17" s="1404"/>
      <c r="CA17" s="1404"/>
      <c r="CB17" s="1404"/>
      <c r="CC17" s="1404"/>
      <c r="CD17" s="1404"/>
      <c r="CE17" s="1404"/>
      <c r="CF17" s="1404"/>
      <c r="CG17" s="1404"/>
      <c r="CH17" s="1404"/>
      <c r="CI17" s="1404"/>
      <c r="CJ17" s="1404"/>
      <c r="CK17" s="1404"/>
      <c r="CL17" s="1404"/>
      <c r="CM17" s="1404"/>
      <c r="CN17" s="1405"/>
    </row>
    <row r="18" spans="1:92" ht="9.1999999999999993" customHeight="1">
      <c r="A18" s="1377"/>
      <c r="B18" s="1378"/>
      <c r="C18" s="1378"/>
      <c r="D18" s="1378"/>
      <c r="E18" s="1378"/>
      <c r="F18" s="1379"/>
      <c r="G18" s="707"/>
      <c r="H18" s="1510"/>
      <c r="I18" s="1510"/>
      <c r="J18" s="1510"/>
      <c r="K18" s="1510"/>
      <c r="L18" s="1510"/>
      <c r="M18" s="1510"/>
      <c r="N18" s="1510"/>
      <c r="O18" s="1510"/>
      <c r="P18" s="1510"/>
      <c r="Q18" s="1510"/>
      <c r="R18" s="1510"/>
      <c r="S18" s="1510"/>
      <c r="T18" s="1510"/>
      <c r="U18" s="1510"/>
      <c r="V18" s="1511"/>
      <c r="W18" s="1321"/>
      <c r="X18" s="1386"/>
      <c r="Y18" s="1386"/>
      <c r="Z18" s="1386"/>
      <c r="AA18" s="1386"/>
      <c r="AB18" s="591"/>
      <c r="AC18" s="1527"/>
      <c r="AD18" s="1527"/>
      <c r="AE18" s="1527"/>
      <c r="AF18" s="1527"/>
      <c r="AG18" s="1527"/>
      <c r="AH18" s="1527"/>
      <c r="AI18" s="1527"/>
      <c r="AJ18" s="1527"/>
      <c r="AK18" s="1527"/>
      <c r="AL18" s="1527"/>
      <c r="AM18" s="1527"/>
      <c r="AN18" s="1527"/>
      <c r="AO18" s="1527"/>
      <c r="AP18" s="1527"/>
      <c r="AQ18" s="1527"/>
      <c r="AR18" s="1527"/>
      <c r="AW18" s="1393" t="s">
        <v>964</v>
      </c>
      <c r="AX18" s="1319"/>
      <c r="AY18" s="1319"/>
      <c r="AZ18" s="1319"/>
      <c r="BA18" s="1320"/>
      <c r="BB18" s="602"/>
      <c r="BC18" s="1328" t="s">
        <v>965</v>
      </c>
      <c r="BD18" s="1328"/>
      <c r="BE18" s="1407" t="s">
        <v>1163</v>
      </c>
      <c r="BF18" s="1407"/>
      <c r="BG18" s="1407"/>
      <c r="BH18" s="1340"/>
      <c r="BI18" s="1340"/>
      <c r="BJ18" s="1455" t="s">
        <v>945</v>
      </c>
      <c r="BK18" s="1455"/>
      <c r="BL18" s="1340"/>
      <c r="BM18" s="1340"/>
      <c r="BN18" s="1455" t="s">
        <v>946</v>
      </c>
      <c r="BO18" s="1455"/>
      <c r="BP18" s="1340"/>
      <c r="BQ18" s="1340"/>
      <c r="BR18" s="1455" t="s">
        <v>947</v>
      </c>
      <c r="BS18" s="1456"/>
      <c r="BT18" s="1393" t="s">
        <v>966</v>
      </c>
      <c r="BU18" s="1319"/>
      <c r="BV18" s="1319"/>
      <c r="BW18" s="1319"/>
      <c r="BX18" s="1319"/>
      <c r="BY18" s="1320"/>
      <c r="BZ18" s="1407" t="s">
        <v>1163</v>
      </c>
      <c r="CA18" s="1407"/>
      <c r="CB18" s="1407"/>
      <c r="CC18" s="1340"/>
      <c r="CD18" s="1340"/>
      <c r="CE18" s="1328" t="s">
        <v>945</v>
      </c>
      <c r="CF18" s="1328"/>
      <c r="CG18" s="1340"/>
      <c r="CH18" s="1340"/>
      <c r="CI18" s="1328" t="s">
        <v>946</v>
      </c>
      <c r="CJ18" s="1328"/>
      <c r="CK18" s="1340"/>
      <c r="CL18" s="1340"/>
      <c r="CM18" s="1328" t="s">
        <v>947</v>
      </c>
      <c r="CN18" s="1329"/>
    </row>
    <row r="19" spans="1:92" ht="9.1999999999999993" customHeight="1">
      <c r="A19" s="1377"/>
      <c r="B19" s="1378"/>
      <c r="C19" s="1378"/>
      <c r="D19" s="1378"/>
      <c r="E19" s="1378"/>
      <c r="F19" s="1379"/>
      <c r="G19" s="707"/>
      <c r="H19" s="1510"/>
      <c r="I19" s="1510"/>
      <c r="J19" s="1510"/>
      <c r="K19" s="1510"/>
      <c r="L19" s="1510"/>
      <c r="M19" s="1510"/>
      <c r="N19" s="1510"/>
      <c r="O19" s="1510"/>
      <c r="P19" s="1510"/>
      <c r="Q19" s="1510"/>
      <c r="R19" s="1510"/>
      <c r="S19" s="1510"/>
      <c r="T19" s="1510"/>
      <c r="U19" s="1510"/>
      <c r="V19" s="1511"/>
      <c r="W19" s="1321"/>
      <c r="X19" s="1386"/>
      <c r="Y19" s="1386"/>
      <c r="Z19" s="1386"/>
      <c r="AA19" s="1386"/>
      <c r="AB19" s="591"/>
      <c r="AC19" s="1527"/>
      <c r="AD19" s="1527"/>
      <c r="AE19" s="1527"/>
      <c r="AF19" s="1527"/>
      <c r="AG19" s="1527"/>
      <c r="AH19" s="1527"/>
      <c r="AI19" s="1527"/>
      <c r="AJ19" s="1527"/>
      <c r="AK19" s="1527"/>
      <c r="AL19" s="1527"/>
      <c r="AM19" s="1527"/>
      <c r="AN19" s="1527"/>
      <c r="AO19" s="1527"/>
      <c r="AP19" s="1527"/>
      <c r="AQ19" s="1527"/>
      <c r="AR19" s="1527"/>
      <c r="AW19" s="1321"/>
      <c r="AX19" s="1322"/>
      <c r="AY19" s="1322"/>
      <c r="AZ19" s="1322"/>
      <c r="BA19" s="1323"/>
      <c r="BB19" s="591"/>
      <c r="BC19" s="1348"/>
      <c r="BD19" s="1348"/>
      <c r="BE19" s="1409"/>
      <c r="BF19" s="1409"/>
      <c r="BG19" s="1409"/>
      <c r="BH19" s="1343"/>
      <c r="BI19" s="1343"/>
      <c r="BJ19" s="1505"/>
      <c r="BK19" s="1505"/>
      <c r="BL19" s="1343"/>
      <c r="BM19" s="1343"/>
      <c r="BN19" s="1505"/>
      <c r="BO19" s="1505"/>
      <c r="BP19" s="1343"/>
      <c r="BQ19" s="1343"/>
      <c r="BR19" s="1505"/>
      <c r="BS19" s="1506"/>
      <c r="BT19" s="1321"/>
      <c r="BU19" s="1322"/>
      <c r="BV19" s="1322"/>
      <c r="BW19" s="1322"/>
      <c r="BX19" s="1322"/>
      <c r="BY19" s="1323"/>
      <c r="BZ19" s="1409"/>
      <c r="CA19" s="1409"/>
      <c r="CB19" s="1409"/>
      <c r="CC19" s="1343"/>
      <c r="CD19" s="1343"/>
      <c r="CE19" s="1348"/>
      <c r="CF19" s="1348"/>
      <c r="CG19" s="1343"/>
      <c r="CH19" s="1343"/>
      <c r="CI19" s="1348"/>
      <c r="CJ19" s="1348"/>
      <c r="CK19" s="1343"/>
      <c r="CL19" s="1343"/>
      <c r="CM19" s="1348"/>
      <c r="CN19" s="1418"/>
    </row>
    <row r="20" spans="1:92" ht="9.1999999999999993" customHeight="1">
      <c r="A20" s="1377"/>
      <c r="B20" s="1378"/>
      <c r="C20" s="1378"/>
      <c r="D20" s="1378"/>
      <c r="E20" s="1378"/>
      <c r="F20" s="1379"/>
      <c r="G20" s="707"/>
      <c r="H20" s="1510"/>
      <c r="I20" s="1510"/>
      <c r="J20" s="1510"/>
      <c r="K20" s="1510"/>
      <c r="L20" s="1510"/>
      <c r="M20" s="1510"/>
      <c r="N20" s="1510"/>
      <c r="O20" s="1510"/>
      <c r="P20" s="1510"/>
      <c r="Q20" s="1510"/>
      <c r="R20" s="1510"/>
      <c r="S20" s="1510"/>
      <c r="T20" s="1510"/>
      <c r="U20" s="1510"/>
      <c r="V20" s="1511"/>
      <c r="W20" s="1321"/>
      <c r="X20" s="1386"/>
      <c r="Y20" s="1386"/>
      <c r="Z20" s="1386"/>
      <c r="AA20" s="1386"/>
      <c r="AB20" s="708"/>
      <c r="AC20" s="1348" t="s">
        <v>1368</v>
      </c>
      <c r="AD20" s="1348"/>
      <c r="AE20" s="1348"/>
      <c r="AF20" s="1383">
        <f>基本データ入力シート!AG39</f>
        <v>0</v>
      </c>
      <c r="AG20" s="1384"/>
      <c r="AH20" s="1384"/>
      <c r="AI20" s="1384"/>
      <c r="AJ20" s="1384"/>
      <c r="AK20" s="1384"/>
      <c r="AL20" s="1384"/>
      <c r="AM20" s="1384"/>
      <c r="AN20" s="1384"/>
      <c r="AO20" s="1384"/>
      <c r="AP20" s="1384"/>
      <c r="AQ20" s="1384"/>
      <c r="AR20" s="1384"/>
      <c r="AW20" s="1321"/>
      <c r="AX20" s="1322"/>
      <c r="AY20" s="1322"/>
      <c r="AZ20" s="1322"/>
      <c r="BA20" s="1323"/>
      <c r="BB20" s="591"/>
      <c r="BC20" s="1348" t="s">
        <v>967</v>
      </c>
      <c r="BD20" s="1348"/>
      <c r="BE20" s="1409" t="s">
        <v>1163</v>
      </c>
      <c r="BF20" s="1409"/>
      <c r="BG20" s="1409"/>
      <c r="BH20" s="1343"/>
      <c r="BI20" s="1343"/>
      <c r="BJ20" s="1505" t="s">
        <v>945</v>
      </c>
      <c r="BK20" s="1505"/>
      <c r="BL20" s="1343"/>
      <c r="BM20" s="1343"/>
      <c r="BN20" s="1505" t="s">
        <v>946</v>
      </c>
      <c r="BO20" s="1505"/>
      <c r="BP20" s="1343"/>
      <c r="BQ20" s="1343"/>
      <c r="BR20" s="1505" t="s">
        <v>947</v>
      </c>
      <c r="BS20" s="1506"/>
      <c r="BT20" s="1321"/>
      <c r="BU20" s="1322"/>
      <c r="BV20" s="1322"/>
      <c r="BW20" s="1322"/>
      <c r="BX20" s="1322"/>
      <c r="BY20" s="1323"/>
      <c r="BZ20" s="1409"/>
      <c r="CA20" s="1409"/>
      <c r="CB20" s="1409"/>
      <c r="CC20" s="1343"/>
      <c r="CD20" s="1343"/>
      <c r="CE20" s="1348"/>
      <c r="CF20" s="1348"/>
      <c r="CG20" s="1343"/>
      <c r="CH20" s="1343"/>
      <c r="CI20" s="1348"/>
      <c r="CJ20" s="1348"/>
      <c r="CK20" s="1343"/>
      <c r="CL20" s="1343"/>
      <c r="CM20" s="1348"/>
      <c r="CN20" s="1418"/>
    </row>
    <row r="21" spans="1:92" ht="9.1999999999999993" customHeight="1">
      <c r="A21" s="1377"/>
      <c r="B21" s="1378"/>
      <c r="C21" s="1378"/>
      <c r="D21" s="1378"/>
      <c r="E21" s="1378"/>
      <c r="F21" s="1379"/>
      <c r="G21" s="1369" t="s">
        <v>1368</v>
      </c>
      <c r="H21" s="1348"/>
      <c r="I21" s="1348"/>
      <c r="J21" s="1370" t="str">
        <f>'【全建-3準拠】施工体制台帳'!AG8</f>
        <v>09839078099722</v>
      </c>
      <c r="K21" s="1371"/>
      <c r="L21" s="1371"/>
      <c r="M21" s="1371"/>
      <c r="N21" s="1371"/>
      <c r="O21" s="1371"/>
      <c r="P21" s="1371"/>
      <c r="Q21" s="1371"/>
      <c r="R21" s="1371"/>
      <c r="S21" s="1371"/>
      <c r="T21" s="1371"/>
      <c r="U21" s="1371"/>
      <c r="V21" s="1372"/>
      <c r="W21" s="1321"/>
      <c r="X21" s="1386"/>
      <c r="Y21" s="1386"/>
      <c r="Z21" s="1386"/>
      <c r="AA21" s="1386"/>
      <c r="AB21" s="589"/>
      <c r="AC21" s="1331"/>
      <c r="AD21" s="1331"/>
      <c r="AE21" s="1331"/>
      <c r="AF21" s="1385"/>
      <c r="AG21" s="1385"/>
      <c r="AH21" s="1385"/>
      <c r="AI21" s="1385"/>
      <c r="AJ21" s="1385"/>
      <c r="AK21" s="1385"/>
      <c r="AL21" s="1385"/>
      <c r="AM21" s="1385"/>
      <c r="AN21" s="1385"/>
      <c r="AO21" s="1385"/>
      <c r="AP21" s="1385"/>
      <c r="AQ21" s="1385"/>
      <c r="AR21" s="1385"/>
      <c r="AW21" s="1321"/>
      <c r="AX21" s="1322"/>
      <c r="AY21" s="1322"/>
      <c r="AZ21" s="1322"/>
      <c r="BA21" s="1323"/>
      <c r="BB21" s="591"/>
      <c r="BC21" s="1348"/>
      <c r="BD21" s="1348"/>
      <c r="BE21" s="1409"/>
      <c r="BF21" s="1409"/>
      <c r="BG21" s="1409"/>
      <c r="BH21" s="1343"/>
      <c r="BI21" s="1343"/>
      <c r="BJ21" s="1505"/>
      <c r="BK21" s="1505"/>
      <c r="BL21" s="1343"/>
      <c r="BM21" s="1343"/>
      <c r="BN21" s="1505"/>
      <c r="BO21" s="1505"/>
      <c r="BP21" s="1343"/>
      <c r="BQ21" s="1343"/>
      <c r="BR21" s="1505"/>
      <c r="BS21" s="1506"/>
      <c r="BT21" s="1321"/>
      <c r="BU21" s="1322"/>
      <c r="BV21" s="1322"/>
      <c r="BW21" s="1322"/>
      <c r="BX21" s="1322"/>
      <c r="BY21" s="1323"/>
      <c r="BZ21" s="1409"/>
      <c r="CA21" s="1409"/>
      <c r="CB21" s="1409"/>
      <c r="CC21" s="1343"/>
      <c r="CD21" s="1343"/>
      <c r="CE21" s="1348"/>
      <c r="CF21" s="1348"/>
      <c r="CG21" s="1343"/>
      <c r="CH21" s="1343"/>
      <c r="CI21" s="1348"/>
      <c r="CJ21" s="1348"/>
      <c r="CK21" s="1343"/>
      <c r="CL21" s="1343"/>
      <c r="CM21" s="1348"/>
      <c r="CN21" s="1418"/>
    </row>
    <row r="22" spans="1:92" ht="9.1999999999999993" customHeight="1">
      <c r="A22" s="1380"/>
      <c r="B22" s="1381"/>
      <c r="C22" s="1381"/>
      <c r="D22" s="1381"/>
      <c r="E22" s="1381"/>
      <c r="F22" s="1382"/>
      <c r="G22" s="1330"/>
      <c r="H22" s="1331"/>
      <c r="I22" s="1331"/>
      <c r="J22" s="1373"/>
      <c r="K22" s="1373"/>
      <c r="L22" s="1373"/>
      <c r="M22" s="1373"/>
      <c r="N22" s="1373"/>
      <c r="O22" s="1373"/>
      <c r="P22" s="1373"/>
      <c r="Q22" s="1373"/>
      <c r="R22" s="1373"/>
      <c r="S22" s="1373"/>
      <c r="T22" s="1373"/>
      <c r="U22" s="1373"/>
      <c r="V22" s="1374"/>
      <c r="W22" s="1386" t="s">
        <v>951</v>
      </c>
      <c r="X22" s="1386"/>
      <c r="Y22" s="1386"/>
      <c r="Z22" s="1386"/>
      <c r="AA22" s="1386"/>
      <c r="AB22" s="1501" t="s">
        <v>1022</v>
      </c>
      <c r="AC22" s="1501"/>
      <c r="AD22" s="1501"/>
      <c r="AE22" s="1501"/>
      <c r="AF22" s="569"/>
      <c r="AG22" s="1503" t="str">
        <f>IF(基本データ入力シート!AP44="","",基本データ入力シート!AP44)</f>
        <v>建設　太郎</v>
      </c>
      <c r="AH22" s="1503"/>
      <c r="AI22" s="1503"/>
      <c r="AJ22" s="1503"/>
      <c r="AK22" s="1503"/>
      <c r="AL22" s="1503"/>
      <c r="AM22" s="1503"/>
      <c r="AN22" s="1503"/>
      <c r="AO22" s="1503"/>
      <c r="AP22" s="496"/>
      <c r="AQ22" s="1499"/>
      <c r="AR22" s="1499"/>
      <c r="AW22" s="1477" t="s">
        <v>1101</v>
      </c>
      <c r="AX22" s="1478"/>
      <c r="AY22" s="1478"/>
      <c r="AZ22" s="1478"/>
      <c r="BA22" s="1479"/>
      <c r="BB22" s="603"/>
      <c r="BC22" s="1483" t="s">
        <v>967</v>
      </c>
      <c r="BD22" s="1483"/>
      <c r="BE22" s="1449" t="s">
        <v>1163</v>
      </c>
      <c r="BF22" s="1449"/>
      <c r="BG22" s="1449"/>
      <c r="BH22" s="1451"/>
      <c r="BI22" s="1451"/>
      <c r="BJ22" s="1460" t="s">
        <v>945</v>
      </c>
      <c r="BK22" s="1460"/>
      <c r="BL22" s="1451"/>
      <c r="BM22" s="1451"/>
      <c r="BN22" s="1460" t="s">
        <v>946</v>
      </c>
      <c r="BO22" s="1460"/>
      <c r="BP22" s="1451"/>
      <c r="BQ22" s="1451"/>
      <c r="BR22" s="1460" t="s">
        <v>947</v>
      </c>
      <c r="BS22" s="1461"/>
      <c r="BT22" s="1443" t="s">
        <v>1102</v>
      </c>
      <c r="BU22" s="1444"/>
      <c r="BV22" s="1444"/>
      <c r="BW22" s="1444"/>
      <c r="BX22" s="1444"/>
      <c r="BY22" s="1445"/>
      <c r="BZ22" s="1449" t="s">
        <v>1163</v>
      </c>
      <c r="CA22" s="1449"/>
      <c r="CB22" s="1449"/>
      <c r="CC22" s="1451"/>
      <c r="CD22" s="1451"/>
      <c r="CE22" s="1460" t="s">
        <v>945</v>
      </c>
      <c r="CF22" s="1460"/>
      <c r="CG22" s="1451"/>
      <c r="CH22" s="1451"/>
      <c r="CI22" s="1460" t="s">
        <v>946</v>
      </c>
      <c r="CJ22" s="1460"/>
      <c r="CK22" s="1451"/>
      <c r="CL22" s="1451"/>
      <c r="CM22" s="1460" t="s">
        <v>947</v>
      </c>
      <c r="CN22" s="1461"/>
    </row>
    <row r="23" spans="1:92" ht="9.1999999999999993" customHeight="1">
      <c r="W23" s="1386"/>
      <c r="X23" s="1386"/>
      <c r="Y23" s="1386"/>
      <c r="Z23" s="1386"/>
      <c r="AA23" s="1386"/>
      <c r="AB23" s="1501"/>
      <c r="AC23" s="1501"/>
      <c r="AD23" s="1501"/>
      <c r="AE23" s="1501"/>
      <c r="AF23" s="569"/>
      <c r="AG23" s="1503"/>
      <c r="AH23" s="1503"/>
      <c r="AI23" s="1503"/>
      <c r="AJ23" s="1503"/>
      <c r="AK23" s="1503"/>
      <c r="AL23" s="1503"/>
      <c r="AM23" s="1503"/>
      <c r="AN23" s="1503"/>
      <c r="AO23" s="1503"/>
      <c r="AP23" s="496"/>
      <c r="AQ23" s="1499"/>
      <c r="AR23" s="1499"/>
      <c r="AW23" s="1480"/>
      <c r="AX23" s="1481"/>
      <c r="AY23" s="1481"/>
      <c r="AZ23" s="1481"/>
      <c r="BA23" s="1482"/>
      <c r="BB23" s="604"/>
      <c r="BC23" s="1484"/>
      <c r="BD23" s="1484"/>
      <c r="BE23" s="1450"/>
      <c r="BF23" s="1450"/>
      <c r="BG23" s="1450"/>
      <c r="BH23" s="1346"/>
      <c r="BI23" s="1346"/>
      <c r="BJ23" s="1462"/>
      <c r="BK23" s="1462"/>
      <c r="BL23" s="1346"/>
      <c r="BM23" s="1346"/>
      <c r="BN23" s="1462"/>
      <c r="BO23" s="1462"/>
      <c r="BP23" s="1346"/>
      <c r="BQ23" s="1346"/>
      <c r="BR23" s="1462"/>
      <c r="BS23" s="1463"/>
      <c r="BT23" s="1446"/>
      <c r="BU23" s="1447"/>
      <c r="BV23" s="1447"/>
      <c r="BW23" s="1447"/>
      <c r="BX23" s="1447"/>
      <c r="BY23" s="1448"/>
      <c r="BZ23" s="1450"/>
      <c r="CA23" s="1450"/>
      <c r="CB23" s="1450"/>
      <c r="CC23" s="1346"/>
      <c r="CD23" s="1346"/>
      <c r="CE23" s="1462"/>
      <c r="CF23" s="1462"/>
      <c r="CG23" s="1346"/>
      <c r="CH23" s="1346"/>
      <c r="CI23" s="1462"/>
      <c r="CJ23" s="1462"/>
      <c r="CK23" s="1346"/>
      <c r="CL23" s="1346"/>
      <c r="CM23" s="1462"/>
      <c r="CN23" s="1463"/>
    </row>
    <row r="24" spans="1:92" ht="9.1999999999999993" customHeight="1">
      <c r="A24" s="1367" t="s">
        <v>1014</v>
      </c>
      <c r="B24" s="1367"/>
      <c r="C24" s="1367"/>
      <c r="D24" s="1367"/>
      <c r="E24" s="1367"/>
      <c r="F24" s="1367"/>
      <c r="G24" s="1367"/>
      <c r="H24" s="1367"/>
      <c r="I24" s="1367"/>
      <c r="J24" s="1367"/>
      <c r="W24" s="1386"/>
      <c r="X24" s="1386"/>
      <c r="Y24" s="1386"/>
      <c r="Z24" s="1386"/>
      <c r="AA24" s="1386"/>
      <c r="AB24" s="1502"/>
      <c r="AC24" s="1502"/>
      <c r="AD24" s="1502"/>
      <c r="AE24" s="1502"/>
      <c r="AF24" s="570"/>
      <c r="AG24" s="1504"/>
      <c r="AH24" s="1504"/>
      <c r="AI24" s="1504"/>
      <c r="AJ24" s="1504"/>
      <c r="AK24" s="1504"/>
      <c r="AL24" s="1504"/>
      <c r="AM24" s="1504"/>
      <c r="AN24" s="1504"/>
      <c r="AO24" s="1504"/>
      <c r="AP24" s="519"/>
      <c r="AQ24" s="1500"/>
      <c r="AR24" s="1500"/>
    </row>
    <row r="25" spans="1:92" ht="9.1999999999999993" customHeight="1">
      <c r="A25" s="1368"/>
      <c r="B25" s="1368"/>
      <c r="C25" s="1368"/>
      <c r="D25" s="1368"/>
      <c r="E25" s="1368"/>
      <c r="F25" s="1368"/>
      <c r="G25" s="1368"/>
      <c r="H25" s="1368"/>
      <c r="I25" s="1368"/>
      <c r="J25" s="1368"/>
      <c r="AW25" s="1318" t="s">
        <v>955</v>
      </c>
      <c r="AX25" s="1319"/>
      <c r="AY25" s="1319"/>
      <c r="AZ25" s="1319"/>
      <c r="BA25" s="1320"/>
      <c r="BB25" s="1454" t="s">
        <v>968</v>
      </c>
      <c r="BC25" s="1455"/>
      <c r="BD25" s="1455"/>
      <c r="BE25" s="1455"/>
      <c r="BF25" s="1455"/>
      <c r="BG25" s="1455"/>
      <c r="BH25" s="1455"/>
      <c r="BI25" s="1455"/>
      <c r="BJ25" s="1456"/>
      <c r="BK25" s="1327" t="s">
        <v>957</v>
      </c>
      <c r="BL25" s="1328"/>
      <c r="BM25" s="1328"/>
      <c r="BN25" s="1328"/>
      <c r="BO25" s="1328"/>
      <c r="BP25" s="1328"/>
      <c r="BQ25" s="1328"/>
      <c r="BR25" s="1328"/>
      <c r="BS25" s="1328"/>
      <c r="BT25" s="1328"/>
      <c r="BU25" s="1328"/>
      <c r="BV25" s="1328"/>
      <c r="BW25" s="1328"/>
      <c r="BX25" s="1328"/>
      <c r="BY25" s="1329"/>
      <c r="BZ25" s="1471" t="s">
        <v>958</v>
      </c>
      <c r="CA25" s="1472"/>
      <c r="CB25" s="1472"/>
      <c r="CC25" s="1472"/>
      <c r="CD25" s="1472"/>
      <c r="CE25" s="1472"/>
      <c r="CF25" s="1472"/>
      <c r="CG25" s="1472"/>
      <c r="CH25" s="1472"/>
      <c r="CI25" s="1472"/>
      <c r="CJ25" s="1472"/>
      <c r="CK25" s="1472"/>
      <c r="CL25" s="1472"/>
      <c r="CM25" s="1472"/>
      <c r="CN25" s="1473"/>
    </row>
    <row r="26" spans="1:92" ht="9.1999999999999993" customHeight="1">
      <c r="A26" s="1318" t="s">
        <v>954</v>
      </c>
      <c r="B26" s="1319"/>
      <c r="C26" s="1319"/>
      <c r="D26" s="1319"/>
      <c r="E26" s="1319"/>
      <c r="F26" s="596"/>
      <c r="G26" s="1494" t="str">
        <f>基本データ入力シート!L15</f>
        <v>（仮称）○○市○○区○○３丁目計画新築工事</v>
      </c>
      <c r="H26" s="1495"/>
      <c r="I26" s="1495"/>
      <c r="J26" s="1495"/>
      <c r="K26" s="1495"/>
      <c r="L26" s="1495"/>
      <c r="M26" s="1495"/>
      <c r="N26" s="1495"/>
      <c r="O26" s="1495"/>
      <c r="P26" s="1495"/>
      <c r="Q26" s="1495"/>
      <c r="R26" s="1495"/>
      <c r="S26" s="1495"/>
      <c r="T26" s="1495"/>
      <c r="U26" s="1495"/>
      <c r="V26" s="1495"/>
      <c r="W26" s="1495"/>
      <c r="X26" s="1495"/>
      <c r="Y26" s="1495"/>
      <c r="Z26" s="1495"/>
      <c r="AA26" s="1495"/>
      <c r="AB26" s="1495"/>
      <c r="AC26" s="1495"/>
      <c r="AD26" s="1495"/>
      <c r="AE26" s="1495"/>
      <c r="AF26" s="1495"/>
      <c r="AG26" s="1495"/>
      <c r="AH26" s="1495"/>
      <c r="AI26" s="1495"/>
      <c r="AJ26" s="1495"/>
      <c r="AK26" s="1495"/>
      <c r="AL26" s="1495"/>
      <c r="AM26" s="1495"/>
      <c r="AN26" s="1495"/>
      <c r="AO26" s="1495"/>
      <c r="AP26" s="1495"/>
      <c r="AQ26" s="1495"/>
      <c r="AR26" s="1496"/>
      <c r="AW26" s="1377"/>
      <c r="AX26" s="1322"/>
      <c r="AY26" s="1322"/>
      <c r="AZ26" s="1322"/>
      <c r="BA26" s="1323"/>
      <c r="BB26" s="1457"/>
      <c r="BC26" s="1458"/>
      <c r="BD26" s="1458"/>
      <c r="BE26" s="1458"/>
      <c r="BF26" s="1458"/>
      <c r="BG26" s="1458"/>
      <c r="BH26" s="1458"/>
      <c r="BI26" s="1458"/>
      <c r="BJ26" s="1459"/>
      <c r="BK26" s="1330"/>
      <c r="BL26" s="1331"/>
      <c r="BM26" s="1331"/>
      <c r="BN26" s="1331"/>
      <c r="BO26" s="1331"/>
      <c r="BP26" s="1331"/>
      <c r="BQ26" s="1331"/>
      <c r="BR26" s="1331"/>
      <c r="BS26" s="1331"/>
      <c r="BT26" s="1331"/>
      <c r="BU26" s="1331"/>
      <c r="BV26" s="1331"/>
      <c r="BW26" s="1331"/>
      <c r="BX26" s="1331"/>
      <c r="BY26" s="1332"/>
      <c r="BZ26" s="1474"/>
      <c r="CA26" s="1475"/>
      <c r="CB26" s="1475"/>
      <c r="CC26" s="1475"/>
      <c r="CD26" s="1475"/>
      <c r="CE26" s="1475"/>
      <c r="CF26" s="1475"/>
      <c r="CG26" s="1475"/>
      <c r="CH26" s="1475"/>
      <c r="CI26" s="1475"/>
      <c r="CJ26" s="1475"/>
      <c r="CK26" s="1475"/>
      <c r="CL26" s="1475"/>
      <c r="CM26" s="1475"/>
      <c r="CN26" s="1476"/>
    </row>
    <row r="27" spans="1:92" ht="9.1999999999999993" customHeight="1">
      <c r="A27" s="1377"/>
      <c r="B27" s="1322"/>
      <c r="C27" s="1322"/>
      <c r="D27" s="1322"/>
      <c r="E27" s="1322"/>
      <c r="F27" s="597"/>
      <c r="G27" s="1497"/>
      <c r="H27" s="1497"/>
      <c r="I27" s="1497"/>
      <c r="J27" s="1497"/>
      <c r="K27" s="1497"/>
      <c r="L27" s="1497"/>
      <c r="M27" s="1497"/>
      <c r="N27" s="1497"/>
      <c r="O27" s="1497"/>
      <c r="P27" s="1497"/>
      <c r="Q27" s="1497"/>
      <c r="R27" s="1497"/>
      <c r="S27" s="1497"/>
      <c r="T27" s="1497"/>
      <c r="U27" s="1497"/>
      <c r="V27" s="1497"/>
      <c r="W27" s="1497"/>
      <c r="X27" s="1497"/>
      <c r="Y27" s="1497"/>
      <c r="Z27" s="1497"/>
      <c r="AA27" s="1497"/>
      <c r="AB27" s="1497"/>
      <c r="AC27" s="1497"/>
      <c r="AD27" s="1497"/>
      <c r="AE27" s="1497"/>
      <c r="AF27" s="1497"/>
      <c r="AG27" s="1497"/>
      <c r="AH27" s="1497"/>
      <c r="AI27" s="1497"/>
      <c r="AJ27" s="1497"/>
      <c r="AK27" s="1497"/>
      <c r="AL27" s="1497"/>
      <c r="AM27" s="1497"/>
      <c r="AN27" s="1497"/>
      <c r="AO27" s="1497"/>
      <c r="AP27" s="1497"/>
      <c r="AQ27" s="1497"/>
      <c r="AR27" s="1498"/>
      <c r="AW27" s="1321"/>
      <c r="AX27" s="1322"/>
      <c r="AY27" s="1322"/>
      <c r="AZ27" s="1322"/>
      <c r="BA27" s="1323"/>
      <c r="BB27" s="1339"/>
      <c r="BC27" s="1340"/>
      <c r="BD27" s="1340"/>
      <c r="BE27" s="1340"/>
      <c r="BF27" s="1340"/>
      <c r="BG27" s="1340"/>
      <c r="BH27" s="1349" t="s">
        <v>959</v>
      </c>
      <c r="BI27" s="1349"/>
      <c r="BJ27" s="1350"/>
      <c r="BK27" s="1355" t="s">
        <v>1110</v>
      </c>
      <c r="BL27" s="1356"/>
      <c r="BM27" s="1361" t="s">
        <v>1111</v>
      </c>
      <c r="BN27" s="1362"/>
      <c r="BO27" s="1412"/>
      <c r="BP27" s="1413"/>
      <c r="BQ27" s="1413"/>
      <c r="BR27" s="1328" t="s">
        <v>962</v>
      </c>
      <c r="BS27" s="1328"/>
      <c r="BT27" s="1340"/>
      <c r="BU27" s="1340"/>
      <c r="BV27" s="1340"/>
      <c r="BW27" s="1340"/>
      <c r="BX27" s="1328" t="s">
        <v>963</v>
      </c>
      <c r="BY27" s="1329"/>
      <c r="BZ27" s="1406" t="s">
        <v>1163</v>
      </c>
      <c r="CA27" s="1407"/>
      <c r="CB27" s="1407"/>
      <c r="CC27" s="1340"/>
      <c r="CD27" s="1340"/>
      <c r="CE27" s="1328" t="s">
        <v>945</v>
      </c>
      <c r="CF27" s="1328"/>
      <c r="CG27" s="1340"/>
      <c r="CH27" s="1340"/>
      <c r="CI27" s="1328" t="s">
        <v>946</v>
      </c>
      <c r="CJ27" s="1328"/>
      <c r="CK27" s="1340"/>
      <c r="CL27" s="1340"/>
      <c r="CM27" s="1328" t="s">
        <v>947</v>
      </c>
      <c r="CN27" s="1329"/>
    </row>
    <row r="28" spans="1:92" ht="9.1999999999999993" customHeight="1">
      <c r="A28" s="1377"/>
      <c r="B28" s="1322"/>
      <c r="C28" s="1322"/>
      <c r="D28" s="1322"/>
      <c r="E28" s="1322"/>
      <c r="F28" s="597"/>
      <c r="G28" s="1497"/>
      <c r="H28" s="1497"/>
      <c r="I28" s="1497"/>
      <c r="J28" s="1497"/>
      <c r="K28" s="1497"/>
      <c r="L28" s="1497"/>
      <c r="M28" s="1497"/>
      <c r="N28" s="1497"/>
      <c r="O28" s="1497"/>
      <c r="P28" s="1497"/>
      <c r="Q28" s="1497"/>
      <c r="R28" s="1497"/>
      <c r="S28" s="1497"/>
      <c r="T28" s="1497"/>
      <c r="U28" s="1497"/>
      <c r="V28" s="1497"/>
      <c r="W28" s="1497"/>
      <c r="X28" s="1497"/>
      <c r="Y28" s="1497"/>
      <c r="Z28" s="1497"/>
      <c r="AA28" s="1497"/>
      <c r="AB28" s="1497"/>
      <c r="AC28" s="1497"/>
      <c r="AD28" s="1497"/>
      <c r="AE28" s="1497"/>
      <c r="AF28" s="1497"/>
      <c r="AG28" s="1497"/>
      <c r="AH28" s="1497"/>
      <c r="AI28" s="1497"/>
      <c r="AJ28" s="1497"/>
      <c r="AK28" s="1497"/>
      <c r="AL28" s="1497"/>
      <c r="AM28" s="1497"/>
      <c r="AN28" s="1497"/>
      <c r="AO28" s="1497"/>
      <c r="AP28" s="1497"/>
      <c r="AQ28" s="1497"/>
      <c r="AR28" s="1498"/>
      <c r="AW28" s="1321"/>
      <c r="AX28" s="1322"/>
      <c r="AY28" s="1322"/>
      <c r="AZ28" s="1322"/>
      <c r="BA28" s="1323"/>
      <c r="BB28" s="1342"/>
      <c r="BC28" s="1343"/>
      <c r="BD28" s="1343"/>
      <c r="BE28" s="1343"/>
      <c r="BF28" s="1343"/>
      <c r="BG28" s="1343"/>
      <c r="BH28" s="1351"/>
      <c r="BI28" s="1351"/>
      <c r="BJ28" s="1352"/>
      <c r="BK28" s="1357"/>
      <c r="BL28" s="1358"/>
      <c r="BM28" s="1363"/>
      <c r="BN28" s="1364"/>
      <c r="BO28" s="1414"/>
      <c r="BP28" s="1415"/>
      <c r="BQ28" s="1415"/>
      <c r="BR28" s="1348"/>
      <c r="BS28" s="1348"/>
      <c r="BT28" s="1343"/>
      <c r="BU28" s="1343"/>
      <c r="BV28" s="1343"/>
      <c r="BW28" s="1343"/>
      <c r="BX28" s="1348"/>
      <c r="BY28" s="1418"/>
      <c r="BZ28" s="1408"/>
      <c r="CA28" s="1409"/>
      <c r="CB28" s="1409"/>
      <c r="CC28" s="1343"/>
      <c r="CD28" s="1343"/>
      <c r="CE28" s="1348"/>
      <c r="CF28" s="1348"/>
      <c r="CG28" s="1343"/>
      <c r="CH28" s="1343"/>
      <c r="CI28" s="1348"/>
      <c r="CJ28" s="1348"/>
      <c r="CK28" s="1343"/>
      <c r="CL28" s="1343"/>
      <c r="CM28" s="1348"/>
      <c r="CN28" s="1418"/>
    </row>
    <row r="29" spans="1:92" ht="9.1999999999999993" customHeight="1">
      <c r="A29" s="1321"/>
      <c r="B29" s="1322"/>
      <c r="C29" s="1322"/>
      <c r="D29" s="1322"/>
      <c r="E29" s="1322"/>
      <c r="F29" s="597"/>
      <c r="G29" s="1487" t="str">
        <f>CONCATENATE(基本データ入力シート!AM46,基本データ入力シート!AM47)</f>
        <v>うち型枠組立・解体の工事</v>
      </c>
      <c r="H29" s="1487"/>
      <c r="I29" s="1487"/>
      <c r="J29" s="1487"/>
      <c r="K29" s="1487"/>
      <c r="L29" s="1487"/>
      <c r="M29" s="1487"/>
      <c r="N29" s="1487"/>
      <c r="O29" s="1487"/>
      <c r="P29" s="1487"/>
      <c r="Q29" s="1487"/>
      <c r="R29" s="1487"/>
      <c r="S29" s="1487"/>
      <c r="T29" s="1487"/>
      <c r="U29" s="1487"/>
      <c r="V29" s="1487"/>
      <c r="W29" s="1487"/>
      <c r="X29" s="1487"/>
      <c r="Y29" s="1487"/>
      <c r="Z29" s="1487"/>
      <c r="AA29" s="1487"/>
      <c r="AB29" s="1487"/>
      <c r="AC29" s="1487"/>
      <c r="AD29" s="1487"/>
      <c r="AE29" s="1487"/>
      <c r="AF29" s="1487"/>
      <c r="AG29" s="1487"/>
      <c r="AH29" s="1487"/>
      <c r="AI29" s="1487"/>
      <c r="AJ29" s="1487"/>
      <c r="AK29" s="1487"/>
      <c r="AL29" s="1487"/>
      <c r="AM29" s="1487"/>
      <c r="AN29" s="1487"/>
      <c r="AO29" s="1487"/>
      <c r="AP29" s="1487"/>
      <c r="AQ29" s="1487"/>
      <c r="AR29" s="1488"/>
      <c r="AW29" s="1321"/>
      <c r="AX29" s="1322"/>
      <c r="AY29" s="1322"/>
      <c r="AZ29" s="1322"/>
      <c r="BA29" s="1323"/>
      <c r="BB29" s="1342"/>
      <c r="BC29" s="1343"/>
      <c r="BD29" s="1343"/>
      <c r="BE29" s="1343"/>
      <c r="BF29" s="1343"/>
      <c r="BG29" s="1343"/>
      <c r="BH29" s="1351"/>
      <c r="BI29" s="1351"/>
      <c r="BJ29" s="1352"/>
      <c r="BK29" s="1357"/>
      <c r="BL29" s="1358"/>
      <c r="BM29" s="1363"/>
      <c r="BN29" s="1364"/>
      <c r="BO29" s="1414"/>
      <c r="BP29" s="1415"/>
      <c r="BQ29" s="1415"/>
      <c r="BR29" s="1348"/>
      <c r="BS29" s="1348"/>
      <c r="BT29" s="1343"/>
      <c r="BU29" s="1343"/>
      <c r="BV29" s="1343"/>
      <c r="BW29" s="1343"/>
      <c r="BX29" s="1348"/>
      <c r="BY29" s="1418"/>
      <c r="BZ29" s="1408"/>
      <c r="CA29" s="1409"/>
      <c r="CB29" s="1409"/>
      <c r="CC29" s="1343"/>
      <c r="CD29" s="1343"/>
      <c r="CE29" s="1348"/>
      <c r="CF29" s="1348"/>
      <c r="CG29" s="1343"/>
      <c r="CH29" s="1343"/>
      <c r="CI29" s="1348"/>
      <c r="CJ29" s="1348"/>
      <c r="CK29" s="1343"/>
      <c r="CL29" s="1343"/>
      <c r="CM29" s="1348"/>
      <c r="CN29" s="1418"/>
    </row>
    <row r="30" spans="1:92" ht="9.1999999999999993" customHeight="1">
      <c r="A30" s="1321"/>
      <c r="B30" s="1322"/>
      <c r="C30" s="1322"/>
      <c r="D30" s="1322"/>
      <c r="E30" s="1322"/>
      <c r="F30" s="597"/>
      <c r="G30" s="1487"/>
      <c r="H30" s="1487"/>
      <c r="I30" s="1487"/>
      <c r="J30" s="1487"/>
      <c r="K30" s="1487"/>
      <c r="L30" s="1487"/>
      <c r="M30" s="1487"/>
      <c r="N30" s="1487"/>
      <c r="O30" s="1487"/>
      <c r="P30" s="1487"/>
      <c r="Q30" s="1487"/>
      <c r="R30" s="1487"/>
      <c r="S30" s="1487"/>
      <c r="T30" s="1487"/>
      <c r="U30" s="1487"/>
      <c r="V30" s="1487"/>
      <c r="W30" s="1487"/>
      <c r="X30" s="1487"/>
      <c r="Y30" s="1487"/>
      <c r="Z30" s="1487"/>
      <c r="AA30" s="1487"/>
      <c r="AB30" s="1487"/>
      <c r="AC30" s="1487"/>
      <c r="AD30" s="1487"/>
      <c r="AE30" s="1487"/>
      <c r="AF30" s="1487"/>
      <c r="AG30" s="1487"/>
      <c r="AH30" s="1487"/>
      <c r="AI30" s="1487"/>
      <c r="AJ30" s="1487"/>
      <c r="AK30" s="1487"/>
      <c r="AL30" s="1487"/>
      <c r="AM30" s="1487"/>
      <c r="AN30" s="1487"/>
      <c r="AO30" s="1487"/>
      <c r="AP30" s="1487"/>
      <c r="AQ30" s="1487"/>
      <c r="AR30" s="1488"/>
      <c r="AW30" s="1321"/>
      <c r="AX30" s="1322"/>
      <c r="AY30" s="1322"/>
      <c r="AZ30" s="1322"/>
      <c r="BA30" s="1323"/>
      <c r="BB30" s="1345"/>
      <c r="BC30" s="1346"/>
      <c r="BD30" s="1346"/>
      <c r="BE30" s="1346"/>
      <c r="BF30" s="1346"/>
      <c r="BG30" s="1346"/>
      <c r="BH30" s="1353"/>
      <c r="BI30" s="1353"/>
      <c r="BJ30" s="1354"/>
      <c r="BK30" s="1359"/>
      <c r="BL30" s="1360"/>
      <c r="BM30" s="1365"/>
      <c r="BN30" s="1366"/>
      <c r="BO30" s="1416"/>
      <c r="BP30" s="1417"/>
      <c r="BQ30" s="1417"/>
      <c r="BR30" s="1331"/>
      <c r="BS30" s="1331"/>
      <c r="BT30" s="1346"/>
      <c r="BU30" s="1346"/>
      <c r="BV30" s="1346"/>
      <c r="BW30" s="1346"/>
      <c r="BX30" s="1331"/>
      <c r="BY30" s="1332"/>
      <c r="BZ30" s="1410"/>
      <c r="CA30" s="1411"/>
      <c r="CB30" s="1411"/>
      <c r="CC30" s="1346"/>
      <c r="CD30" s="1346"/>
      <c r="CE30" s="1331"/>
      <c r="CF30" s="1331"/>
      <c r="CG30" s="1346"/>
      <c r="CH30" s="1346"/>
      <c r="CI30" s="1331"/>
      <c r="CJ30" s="1331"/>
      <c r="CK30" s="1346"/>
      <c r="CL30" s="1346"/>
      <c r="CM30" s="1331"/>
      <c r="CN30" s="1332"/>
    </row>
    <row r="31" spans="1:92" ht="9.1999999999999993" customHeight="1">
      <c r="A31" s="1324"/>
      <c r="B31" s="1325"/>
      <c r="C31" s="1325"/>
      <c r="D31" s="1325"/>
      <c r="E31" s="1325"/>
      <c r="F31" s="601"/>
      <c r="G31" s="1489"/>
      <c r="H31" s="1489"/>
      <c r="I31" s="1489"/>
      <c r="J31" s="1489"/>
      <c r="K31" s="1489"/>
      <c r="L31" s="1489"/>
      <c r="M31" s="1489"/>
      <c r="N31" s="1489"/>
      <c r="O31" s="1489"/>
      <c r="P31" s="1489"/>
      <c r="Q31" s="1489"/>
      <c r="R31" s="1489"/>
      <c r="S31" s="1489"/>
      <c r="T31" s="1489"/>
      <c r="U31" s="1489"/>
      <c r="V31" s="1489"/>
      <c r="W31" s="1489"/>
      <c r="X31" s="1489"/>
      <c r="Y31" s="1489"/>
      <c r="Z31" s="1489"/>
      <c r="AA31" s="1489"/>
      <c r="AB31" s="1489"/>
      <c r="AC31" s="1489"/>
      <c r="AD31" s="1489"/>
      <c r="AE31" s="1489"/>
      <c r="AF31" s="1489"/>
      <c r="AG31" s="1489"/>
      <c r="AH31" s="1489"/>
      <c r="AI31" s="1489"/>
      <c r="AJ31" s="1489"/>
      <c r="AK31" s="1489"/>
      <c r="AL31" s="1489"/>
      <c r="AM31" s="1489"/>
      <c r="AN31" s="1489"/>
      <c r="AO31" s="1489"/>
      <c r="AP31" s="1489"/>
      <c r="AQ31" s="1489"/>
      <c r="AR31" s="1490"/>
      <c r="AW31" s="1321"/>
      <c r="AX31" s="1322"/>
      <c r="AY31" s="1322"/>
      <c r="AZ31" s="1322"/>
      <c r="BA31" s="1323"/>
      <c r="BB31" s="1339"/>
      <c r="BC31" s="1340"/>
      <c r="BD31" s="1340"/>
      <c r="BE31" s="1340"/>
      <c r="BF31" s="1340"/>
      <c r="BG31" s="1340"/>
      <c r="BH31" s="1349" t="s">
        <v>959</v>
      </c>
      <c r="BI31" s="1349"/>
      <c r="BJ31" s="1350"/>
      <c r="BK31" s="1355" t="s">
        <v>1110</v>
      </c>
      <c r="BL31" s="1356"/>
      <c r="BM31" s="1361" t="s">
        <v>1111</v>
      </c>
      <c r="BN31" s="1362"/>
      <c r="BO31" s="1412"/>
      <c r="BP31" s="1413"/>
      <c r="BQ31" s="1413"/>
      <c r="BR31" s="1328" t="s">
        <v>962</v>
      </c>
      <c r="BS31" s="1328"/>
      <c r="BT31" s="1340"/>
      <c r="BU31" s="1340"/>
      <c r="BV31" s="1340"/>
      <c r="BW31" s="1340"/>
      <c r="BX31" s="1328" t="s">
        <v>963</v>
      </c>
      <c r="BY31" s="1329"/>
      <c r="BZ31" s="1406" t="s">
        <v>1163</v>
      </c>
      <c r="CA31" s="1407"/>
      <c r="CB31" s="1407"/>
      <c r="CC31" s="1340"/>
      <c r="CD31" s="1340"/>
      <c r="CE31" s="1328" t="s">
        <v>945</v>
      </c>
      <c r="CF31" s="1328"/>
      <c r="CG31" s="1340"/>
      <c r="CH31" s="1340"/>
      <c r="CI31" s="1328" t="s">
        <v>946</v>
      </c>
      <c r="CJ31" s="1328"/>
      <c r="CK31" s="1340"/>
      <c r="CL31" s="1340"/>
      <c r="CM31" s="1328" t="s">
        <v>947</v>
      </c>
      <c r="CN31" s="1329"/>
    </row>
    <row r="32" spans="1:92" ht="9.1999999999999993" customHeight="1">
      <c r="A32" s="1393" t="s">
        <v>964</v>
      </c>
      <c r="B32" s="1319"/>
      <c r="C32" s="1319"/>
      <c r="D32" s="1319"/>
      <c r="E32" s="1320"/>
      <c r="F32" s="602"/>
      <c r="G32" s="1328" t="s">
        <v>965</v>
      </c>
      <c r="H32" s="1328"/>
      <c r="I32" s="1464">
        <f>L32</f>
        <v>44454</v>
      </c>
      <c r="J32" s="1464"/>
      <c r="K32" s="1464"/>
      <c r="L32" s="1466">
        <f>IF(基本データ入力シート!N59="","",基本データ入力シート!N59)</f>
        <v>44454</v>
      </c>
      <c r="M32" s="1466"/>
      <c r="N32" s="1468" t="s">
        <v>945</v>
      </c>
      <c r="O32" s="1468"/>
      <c r="P32" s="1469">
        <f>L32</f>
        <v>44454</v>
      </c>
      <c r="Q32" s="1469"/>
      <c r="R32" s="1468" t="s">
        <v>946</v>
      </c>
      <c r="S32" s="1468"/>
      <c r="T32" s="1491">
        <f>P32</f>
        <v>44454</v>
      </c>
      <c r="U32" s="1491"/>
      <c r="V32" s="1468" t="s">
        <v>947</v>
      </c>
      <c r="W32" s="1493"/>
      <c r="X32" s="1393" t="s">
        <v>966</v>
      </c>
      <c r="Y32" s="1319"/>
      <c r="Z32" s="1319"/>
      <c r="AA32" s="1319"/>
      <c r="AB32" s="1319"/>
      <c r="AC32" s="1320"/>
      <c r="AD32" s="1407" t="s">
        <v>1163</v>
      </c>
      <c r="AE32" s="1407"/>
      <c r="AF32" s="1407"/>
      <c r="AG32" s="1340"/>
      <c r="AH32" s="1340"/>
      <c r="AI32" s="1328" t="s">
        <v>945</v>
      </c>
      <c r="AJ32" s="1328"/>
      <c r="AK32" s="1340"/>
      <c r="AL32" s="1340"/>
      <c r="AM32" s="1328" t="s">
        <v>946</v>
      </c>
      <c r="AN32" s="1328"/>
      <c r="AO32" s="1340"/>
      <c r="AP32" s="1340"/>
      <c r="AQ32" s="1328" t="s">
        <v>947</v>
      </c>
      <c r="AR32" s="1329"/>
      <c r="AW32" s="1321"/>
      <c r="AX32" s="1322"/>
      <c r="AY32" s="1322"/>
      <c r="AZ32" s="1322"/>
      <c r="BA32" s="1323"/>
      <c r="BB32" s="1342"/>
      <c r="BC32" s="1343"/>
      <c r="BD32" s="1343"/>
      <c r="BE32" s="1343"/>
      <c r="BF32" s="1343"/>
      <c r="BG32" s="1343"/>
      <c r="BH32" s="1351"/>
      <c r="BI32" s="1351"/>
      <c r="BJ32" s="1352"/>
      <c r="BK32" s="1357"/>
      <c r="BL32" s="1358"/>
      <c r="BM32" s="1363"/>
      <c r="BN32" s="1364"/>
      <c r="BO32" s="1414"/>
      <c r="BP32" s="1415"/>
      <c r="BQ32" s="1415"/>
      <c r="BR32" s="1348"/>
      <c r="BS32" s="1348"/>
      <c r="BT32" s="1343"/>
      <c r="BU32" s="1343"/>
      <c r="BV32" s="1343"/>
      <c r="BW32" s="1343"/>
      <c r="BX32" s="1348"/>
      <c r="BY32" s="1418"/>
      <c r="BZ32" s="1408"/>
      <c r="CA32" s="1409"/>
      <c r="CB32" s="1409"/>
      <c r="CC32" s="1343"/>
      <c r="CD32" s="1343"/>
      <c r="CE32" s="1348"/>
      <c r="CF32" s="1348"/>
      <c r="CG32" s="1343"/>
      <c r="CH32" s="1343"/>
      <c r="CI32" s="1348"/>
      <c r="CJ32" s="1348"/>
      <c r="CK32" s="1343"/>
      <c r="CL32" s="1343"/>
      <c r="CM32" s="1348"/>
      <c r="CN32" s="1418"/>
    </row>
    <row r="33" spans="1:92" ht="9.1999999999999993" customHeight="1">
      <c r="A33" s="1321"/>
      <c r="B33" s="1322"/>
      <c r="C33" s="1322"/>
      <c r="D33" s="1322"/>
      <c r="E33" s="1323"/>
      <c r="F33" s="591"/>
      <c r="G33" s="1348"/>
      <c r="H33" s="1348"/>
      <c r="I33" s="1465"/>
      <c r="J33" s="1465"/>
      <c r="K33" s="1465"/>
      <c r="L33" s="1467"/>
      <c r="M33" s="1467"/>
      <c r="N33" s="1452"/>
      <c r="O33" s="1452"/>
      <c r="P33" s="1470"/>
      <c r="Q33" s="1470"/>
      <c r="R33" s="1452"/>
      <c r="S33" s="1452"/>
      <c r="T33" s="1492"/>
      <c r="U33" s="1492"/>
      <c r="V33" s="1452"/>
      <c r="W33" s="1453"/>
      <c r="X33" s="1321"/>
      <c r="Y33" s="1322"/>
      <c r="Z33" s="1322"/>
      <c r="AA33" s="1322"/>
      <c r="AB33" s="1322"/>
      <c r="AC33" s="1323"/>
      <c r="AD33" s="1409"/>
      <c r="AE33" s="1409"/>
      <c r="AF33" s="1409"/>
      <c r="AG33" s="1343"/>
      <c r="AH33" s="1343"/>
      <c r="AI33" s="1348"/>
      <c r="AJ33" s="1348"/>
      <c r="AK33" s="1343"/>
      <c r="AL33" s="1343"/>
      <c r="AM33" s="1348"/>
      <c r="AN33" s="1348"/>
      <c r="AO33" s="1343"/>
      <c r="AP33" s="1343"/>
      <c r="AQ33" s="1348"/>
      <c r="AR33" s="1418"/>
      <c r="AW33" s="1321"/>
      <c r="AX33" s="1322"/>
      <c r="AY33" s="1322"/>
      <c r="AZ33" s="1322"/>
      <c r="BA33" s="1323"/>
      <c r="BB33" s="1342"/>
      <c r="BC33" s="1343"/>
      <c r="BD33" s="1343"/>
      <c r="BE33" s="1343"/>
      <c r="BF33" s="1343"/>
      <c r="BG33" s="1343"/>
      <c r="BH33" s="1351"/>
      <c r="BI33" s="1351"/>
      <c r="BJ33" s="1352"/>
      <c r="BK33" s="1357"/>
      <c r="BL33" s="1358"/>
      <c r="BM33" s="1363"/>
      <c r="BN33" s="1364"/>
      <c r="BO33" s="1414"/>
      <c r="BP33" s="1415"/>
      <c r="BQ33" s="1415"/>
      <c r="BR33" s="1348"/>
      <c r="BS33" s="1348"/>
      <c r="BT33" s="1343"/>
      <c r="BU33" s="1343"/>
      <c r="BV33" s="1343"/>
      <c r="BW33" s="1343"/>
      <c r="BX33" s="1348"/>
      <c r="BY33" s="1418"/>
      <c r="BZ33" s="1408"/>
      <c r="CA33" s="1409"/>
      <c r="CB33" s="1409"/>
      <c r="CC33" s="1343"/>
      <c r="CD33" s="1343"/>
      <c r="CE33" s="1348"/>
      <c r="CF33" s="1348"/>
      <c r="CG33" s="1343"/>
      <c r="CH33" s="1343"/>
      <c r="CI33" s="1348"/>
      <c r="CJ33" s="1348"/>
      <c r="CK33" s="1343"/>
      <c r="CL33" s="1343"/>
      <c r="CM33" s="1348"/>
      <c r="CN33" s="1418"/>
    </row>
    <row r="34" spans="1:92" ht="9.1999999999999993" customHeight="1">
      <c r="A34" s="1321"/>
      <c r="B34" s="1322"/>
      <c r="C34" s="1322"/>
      <c r="D34" s="1322"/>
      <c r="E34" s="1323"/>
      <c r="F34" s="591"/>
      <c r="G34" s="1348" t="s">
        <v>967</v>
      </c>
      <c r="H34" s="1348"/>
      <c r="I34" s="1465">
        <f>L34</f>
        <v>44804</v>
      </c>
      <c r="J34" s="1465"/>
      <c r="K34" s="1465"/>
      <c r="L34" s="1467">
        <f>IF(基本データ入力シート!AF59="","",基本データ入力シート!AF59)</f>
        <v>44804</v>
      </c>
      <c r="M34" s="1467"/>
      <c r="N34" s="1452" t="s">
        <v>945</v>
      </c>
      <c r="O34" s="1452"/>
      <c r="P34" s="1470">
        <f>L34</f>
        <v>44804</v>
      </c>
      <c r="Q34" s="1470"/>
      <c r="R34" s="1452" t="s">
        <v>946</v>
      </c>
      <c r="S34" s="1452"/>
      <c r="T34" s="1492">
        <f>L34</f>
        <v>44804</v>
      </c>
      <c r="U34" s="1492"/>
      <c r="V34" s="1452" t="s">
        <v>947</v>
      </c>
      <c r="W34" s="1453"/>
      <c r="X34" s="1321"/>
      <c r="Y34" s="1322"/>
      <c r="Z34" s="1322"/>
      <c r="AA34" s="1322"/>
      <c r="AB34" s="1322"/>
      <c r="AC34" s="1323"/>
      <c r="AD34" s="1409"/>
      <c r="AE34" s="1409"/>
      <c r="AF34" s="1409"/>
      <c r="AG34" s="1343"/>
      <c r="AH34" s="1343"/>
      <c r="AI34" s="1348"/>
      <c r="AJ34" s="1348"/>
      <c r="AK34" s="1343"/>
      <c r="AL34" s="1343"/>
      <c r="AM34" s="1348"/>
      <c r="AN34" s="1348"/>
      <c r="AO34" s="1343"/>
      <c r="AP34" s="1343"/>
      <c r="AQ34" s="1348"/>
      <c r="AR34" s="1418"/>
      <c r="AW34" s="1324"/>
      <c r="AX34" s="1325"/>
      <c r="AY34" s="1325"/>
      <c r="AZ34" s="1325"/>
      <c r="BA34" s="1326"/>
      <c r="BB34" s="1345"/>
      <c r="BC34" s="1346"/>
      <c r="BD34" s="1346"/>
      <c r="BE34" s="1346"/>
      <c r="BF34" s="1346"/>
      <c r="BG34" s="1346"/>
      <c r="BH34" s="1353"/>
      <c r="BI34" s="1353"/>
      <c r="BJ34" s="1354"/>
      <c r="BK34" s="1359"/>
      <c r="BL34" s="1360"/>
      <c r="BM34" s="1365"/>
      <c r="BN34" s="1366"/>
      <c r="BO34" s="1416"/>
      <c r="BP34" s="1417"/>
      <c r="BQ34" s="1417"/>
      <c r="BR34" s="1331"/>
      <c r="BS34" s="1331"/>
      <c r="BT34" s="1346"/>
      <c r="BU34" s="1346"/>
      <c r="BV34" s="1346"/>
      <c r="BW34" s="1346"/>
      <c r="BX34" s="1331"/>
      <c r="BY34" s="1332"/>
      <c r="BZ34" s="1410"/>
      <c r="CA34" s="1411"/>
      <c r="CB34" s="1411"/>
      <c r="CC34" s="1346"/>
      <c r="CD34" s="1346"/>
      <c r="CE34" s="1331"/>
      <c r="CF34" s="1331"/>
      <c r="CG34" s="1346"/>
      <c r="CH34" s="1346"/>
      <c r="CI34" s="1331"/>
      <c r="CJ34" s="1331"/>
      <c r="CK34" s="1346"/>
      <c r="CL34" s="1346"/>
      <c r="CM34" s="1331"/>
      <c r="CN34" s="1332"/>
    </row>
    <row r="35" spans="1:92" ht="9.1999999999999993" customHeight="1">
      <c r="A35" s="1321"/>
      <c r="B35" s="1322"/>
      <c r="C35" s="1322"/>
      <c r="D35" s="1322"/>
      <c r="E35" s="1323"/>
      <c r="F35" s="591"/>
      <c r="G35" s="1348"/>
      <c r="H35" s="1348"/>
      <c r="I35" s="1465"/>
      <c r="J35" s="1465"/>
      <c r="K35" s="1465"/>
      <c r="L35" s="1467"/>
      <c r="M35" s="1467"/>
      <c r="N35" s="1452"/>
      <c r="O35" s="1452"/>
      <c r="P35" s="1470"/>
      <c r="Q35" s="1470"/>
      <c r="R35" s="1452"/>
      <c r="S35" s="1452"/>
      <c r="T35" s="1492"/>
      <c r="U35" s="1492"/>
      <c r="V35" s="1452"/>
      <c r="W35" s="1453"/>
      <c r="X35" s="1321"/>
      <c r="Y35" s="1322"/>
      <c r="Z35" s="1322"/>
      <c r="AA35" s="1322"/>
      <c r="AB35" s="1322"/>
      <c r="AC35" s="1323"/>
      <c r="AD35" s="1409"/>
      <c r="AE35" s="1409"/>
      <c r="AF35" s="1409"/>
      <c r="AG35" s="1343"/>
      <c r="AH35" s="1343"/>
      <c r="AI35" s="1348"/>
      <c r="AJ35" s="1348"/>
      <c r="AK35" s="1343"/>
      <c r="AL35" s="1343"/>
      <c r="AM35" s="1348"/>
      <c r="AN35" s="1348"/>
      <c r="AO35" s="1343"/>
      <c r="AP35" s="1343"/>
      <c r="AQ35" s="1348"/>
      <c r="AR35" s="1418"/>
    </row>
    <row r="36" spans="1:92" ht="9.1999999999999993" customHeight="1">
      <c r="A36" s="1477" t="s">
        <v>1101</v>
      </c>
      <c r="B36" s="1478"/>
      <c r="C36" s="1478"/>
      <c r="D36" s="1478"/>
      <c r="E36" s="1479"/>
      <c r="F36" s="603"/>
      <c r="G36" s="1483" t="s">
        <v>967</v>
      </c>
      <c r="H36" s="1483"/>
      <c r="I36" s="1485" t="s">
        <v>1163</v>
      </c>
      <c r="J36" s="1485"/>
      <c r="K36" s="1485"/>
      <c r="L36" s="1439"/>
      <c r="M36" s="1439"/>
      <c r="N36" s="1437" t="s">
        <v>945</v>
      </c>
      <c r="O36" s="1437"/>
      <c r="P36" s="1439"/>
      <c r="Q36" s="1439"/>
      <c r="R36" s="1437" t="s">
        <v>946</v>
      </c>
      <c r="S36" s="1437"/>
      <c r="T36" s="1439"/>
      <c r="U36" s="1439"/>
      <c r="V36" s="1437" t="s">
        <v>947</v>
      </c>
      <c r="W36" s="1441"/>
      <c r="X36" s="1443" t="s">
        <v>1102</v>
      </c>
      <c r="Y36" s="1444"/>
      <c r="Z36" s="1444"/>
      <c r="AA36" s="1444"/>
      <c r="AB36" s="1444"/>
      <c r="AC36" s="1445"/>
      <c r="AD36" s="1449" t="s">
        <v>1163</v>
      </c>
      <c r="AE36" s="1449"/>
      <c r="AF36" s="1449"/>
      <c r="AG36" s="1451"/>
      <c r="AH36" s="1451"/>
      <c r="AI36" s="1460" t="s">
        <v>945</v>
      </c>
      <c r="AJ36" s="1460"/>
      <c r="AK36" s="1451"/>
      <c r="AL36" s="1451"/>
      <c r="AM36" s="1460" t="s">
        <v>946</v>
      </c>
      <c r="AN36" s="1460"/>
      <c r="AO36" s="1451"/>
      <c r="AP36" s="1451"/>
      <c r="AQ36" s="1460" t="s">
        <v>947</v>
      </c>
      <c r="AR36" s="1461"/>
      <c r="AW36" s="1318" t="s">
        <v>990</v>
      </c>
      <c r="AX36" s="1319"/>
      <c r="AY36" s="1319"/>
      <c r="AZ36" s="1319"/>
      <c r="BA36" s="1319"/>
      <c r="BB36" s="1320"/>
      <c r="BC36" s="1318" t="s">
        <v>991</v>
      </c>
      <c r="BD36" s="1319"/>
      <c r="BE36" s="1319"/>
      <c r="BF36" s="1319"/>
      <c r="BG36" s="1320"/>
      <c r="BH36" s="1327" t="s">
        <v>992</v>
      </c>
      <c r="BI36" s="1328"/>
      <c r="BJ36" s="1328"/>
      <c r="BK36" s="1328"/>
      <c r="BL36" s="1328"/>
      <c r="BM36" s="1328"/>
      <c r="BN36" s="1328"/>
      <c r="BO36" s="1328"/>
      <c r="BP36" s="1328"/>
      <c r="BQ36" s="1328"/>
      <c r="BR36" s="1329"/>
      <c r="BS36" s="1327" t="s">
        <v>993</v>
      </c>
      <c r="BT36" s="1328"/>
      <c r="BU36" s="1328"/>
      <c r="BV36" s="1328"/>
      <c r="BW36" s="1328"/>
      <c r="BX36" s="1328"/>
      <c r="BY36" s="1328"/>
      <c r="BZ36" s="1328"/>
      <c r="CA36" s="1328"/>
      <c r="CB36" s="1328"/>
      <c r="CC36" s="1329"/>
      <c r="CD36" s="1327" t="s">
        <v>994</v>
      </c>
      <c r="CE36" s="1328"/>
      <c r="CF36" s="1328"/>
      <c r="CG36" s="1328"/>
      <c r="CH36" s="1328"/>
      <c r="CI36" s="1328"/>
      <c r="CJ36" s="1328"/>
      <c r="CK36" s="1328"/>
      <c r="CL36" s="1328"/>
      <c r="CM36" s="1328"/>
      <c r="CN36" s="1329"/>
    </row>
    <row r="37" spans="1:92" ht="9.1999999999999993" customHeight="1">
      <c r="A37" s="1480"/>
      <c r="B37" s="1481"/>
      <c r="C37" s="1481"/>
      <c r="D37" s="1481"/>
      <c r="E37" s="1482"/>
      <c r="F37" s="604"/>
      <c r="G37" s="1484"/>
      <c r="H37" s="1484"/>
      <c r="I37" s="1486"/>
      <c r="J37" s="1486"/>
      <c r="K37" s="1486"/>
      <c r="L37" s="1440"/>
      <c r="M37" s="1440"/>
      <c r="N37" s="1438"/>
      <c r="O37" s="1438"/>
      <c r="P37" s="1440"/>
      <c r="Q37" s="1440"/>
      <c r="R37" s="1438"/>
      <c r="S37" s="1438"/>
      <c r="T37" s="1440"/>
      <c r="U37" s="1440"/>
      <c r="V37" s="1438"/>
      <c r="W37" s="1442"/>
      <c r="X37" s="1446"/>
      <c r="Y37" s="1447"/>
      <c r="Z37" s="1447"/>
      <c r="AA37" s="1447"/>
      <c r="AB37" s="1447"/>
      <c r="AC37" s="1448"/>
      <c r="AD37" s="1450"/>
      <c r="AE37" s="1450"/>
      <c r="AF37" s="1450"/>
      <c r="AG37" s="1346"/>
      <c r="AH37" s="1346"/>
      <c r="AI37" s="1462"/>
      <c r="AJ37" s="1462"/>
      <c r="AK37" s="1346"/>
      <c r="AL37" s="1346"/>
      <c r="AM37" s="1462"/>
      <c r="AN37" s="1462"/>
      <c r="AO37" s="1346"/>
      <c r="AP37" s="1346"/>
      <c r="AQ37" s="1462"/>
      <c r="AR37" s="1463"/>
      <c r="AW37" s="1321"/>
      <c r="AX37" s="1322"/>
      <c r="AY37" s="1322"/>
      <c r="AZ37" s="1322"/>
      <c r="BA37" s="1322"/>
      <c r="BB37" s="1323"/>
      <c r="BC37" s="1321"/>
      <c r="BD37" s="1322"/>
      <c r="BE37" s="1322"/>
      <c r="BF37" s="1322"/>
      <c r="BG37" s="1323"/>
      <c r="BH37" s="1330"/>
      <c r="BI37" s="1331"/>
      <c r="BJ37" s="1331"/>
      <c r="BK37" s="1331"/>
      <c r="BL37" s="1331"/>
      <c r="BM37" s="1331"/>
      <c r="BN37" s="1331"/>
      <c r="BO37" s="1331"/>
      <c r="BP37" s="1331"/>
      <c r="BQ37" s="1331"/>
      <c r="BR37" s="1332"/>
      <c r="BS37" s="1330"/>
      <c r="BT37" s="1331"/>
      <c r="BU37" s="1331"/>
      <c r="BV37" s="1331"/>
      <c r="BW37" s="1331"/>
      <c r="BX37" s="1331"/>
      <c r="BY37" s="1331"/>
      <c r="BZ37" s="1331"/>
      <c r="CA37" s="1331"/>
      <c r="CB37" s="1331"/>
      <c r="CC37" s="1332"/>
      <c r="CD37" s="1330"/>
      <c r="CE37" s="1331"/>
      <c r="CF37" s="1331"/>
      <c r="CG37" s="1331"/>
      <c r="CH37" s="1331"/>
      <c r="CI37" s="1331"/>
      <c r="CJ37" s="1331"/>
      <c r="CK37" s="1331"/>
      <c r="CL37" s="1331"/>
      <c r="CM37" s="1331"/>
      <c r="CN37" s="1332"/>
    </row>
    <row r="38" spans="1:92" ht="9.1999999999999993" customHeight="1">
      <c r="AW38" s="1321"/>
      <c r="AX38" s="1322"/>
      <c r="AY38" s="1322"/>
      <c r="AZ38" s="1322"/>
      <c r="BA38" s="1322"/>
      <c r="BB38" s="1323"/>
      <c r="BC38" s="1321"/>
      <c r="BD38" s="1322"/>
      <c r="BE38" s="1322"/>
      <c r="BF38" s="1322"/>
      <c r="BG38" s="1323"/>
      <c r="BH38" s="1333"/>
      <c r="BI38" s="1334"/>
      <c r="BJ38" s="1334"/>
      <c r="BK38" s="1334"/>
      <c r="BL38" s="1334"/>
      <c r="BM38" s="1334"/>
      <c r="BN38" s="1334"/>
      <c r="BO38" s="1334"/>
      <c r="BP38" s="1334"/>
      <c r="BQ38" s="1334"/>
      <c r="BR38" s="1335"/>
      <c r="BS38" s="1333"/>
      <c r="BT38" s="1334"/>
      <c r="BU38" s="1334"/>
      <c r="BV38" s="1334"/>
      <c r="BW38" s="1334"/>
      <c r="BX38" s="1334"/>
      <c r="BY38" s="1334"/>
      <c r="BZ38" s="1334"/>
      <c r="CA38" s="1334"/>
      <c r="CB38" s="1334"/>
      <c r="CC38" s="1335"/>
      <c r="CD38" s="1333"/>
      <c r="CE38" s="1334"/>
      <c r="CF38" s="1334"/>
      <c r="CG38" s="1334"/>
      <c r="CH38" s="1334"/>
      <c r="CI38" s="1334"/>
      <c r="CJ38" s="1334"/>
      <c r="CK38" s="1334"/>
      <c r="CL38" s="1334"/>
      <c r="CM38" s="1334"/>
      <c r="CN38" s="1335"/>
    </row>
    <row r="39" spans="1:92" ht="9.1999999999999993" customHeight="1">
      <c r="A39" s="1318" t="s">
        <v>955</v>
      </c>
      <c r="B39" s="1319"/>
      <c r="C39" s="1319"/>
      <c r="D39" s="1319"/>
      <c r="E39" s="1320"/>
      <c r="F39" s="1454" t="s">
        <v>968</v>
      </c>
      <c r="G39" s="1455"/>
      <c r="H39" s="1455"/>
      <c r="I39" s="1455"/>
      <c r="J39" s="1455"/>
      <c r="K39" s="1455"/>
      <c r="L39" s="1455"/>
      <c r="M39" s="1455"/>
      <c r="N39" s="1456"/>
      <c r="O39" s="1327" t="s">
        <v>957</v>
      </c>
      <c r="P39" s="1328"/>
      <c r="Q39" s="1328"/>
      <c r="R39" s="1328"/>
      <c r="S39" s="1328"/>
      <c r="T39" s="1328"/>
      <c r="U39" s="1328"/>
      <c r="V39" s="1328"/>
      <c r="W39" s="1328"/>
      <c r="X39" s="1328"/>
      <c r="Y39" s="1328"/>
      <c r="Z39" s="1328"/>
      <c r="AA39" s="1328"/>
      <c r="AB39" s="1328"/>
      <c r="AC39" s="1329"/>
      <c r="AD39" s="1471" t="s">
        <v>958</v>
      </c>
      <c r="AE39" s="1472"/>
      <c r="AF39" s="1472"/>
      <c r="AG39" s="1472"/>
      <c r="AH39" s="1472"/>
      <c r="AI39" s="1472"/>
      <c r="AJ39" s="1472"/>
      <c r="AK39" s="1472"/>
      <c r="AL39" s="1472"/>
      <c r="AM39" s="1472"/>
      <c r="AN39" s="1472"/>
      <c r="AO39" s="1472"/>
      <c r="AP39" s="1472"/>
      <c r="AQ39" s="1472"/>
      <c r="AR39" s="1473"/>
      <c r="AW39" s="1321"/>
      <c r="AX39" s="1322"/>
      <c r="AY39" s="1322"/>
      <c r="AZ39" s="1322"/>
      <c r="BA39" s="1322"/>
      <c r="BB39" s="1323"/>
      <c r="BC39" s="1324"/>
      <c r="BD39" s="1325"/>
      <c r="BE39" s="1325"/>
      <c r="BF39" s="1325"/>
      <c r="BG39" s="1326"/>
      <c r="BH39" s="1336"/>
      <c r="BI39" s="1337"/>
      <c r="BJ39" s="1337"/>
      <c r="BK39" s="1337"/>
      <c r="BL39" s="1337"/>
      <c r="BM39" s="1337"/>
      <c r="BN39" s="1337"/>
      <c r="BO39" s="1337"/>
      <c r="BP39" s="1337"/>
      <c r="BQ39" s="1337"/>
      <c r="BR39" s="1338"/>
      <c r="BS39" s="1336"/>
      <c r="BT39" s="1337"/>
      <c r="BU39" s="1337"/>
      <c r="BV39" s="1337"/>
      <c r="BW39" s="1337"/>
      <c r="BX39" s="1337"/>
      <c r="BY39" s="1337"/>
      <c r="BZ39" s="1337"/>
      <c r="CA39" s="1337"/>
      <c r="CB39" s="1337"/>
      <c r="CC39" s="1338"/>
      <c r="CD39" s="1336"/>
      <c r="CE39" s="1337"/>
      <c r="CF39" s="1337"/>
      <c r="CG39" s="1337"/>
      <c r="CH39" s="1337"/>
      <c r="CI39" s="1337"/>
      <c r="CJ39" s="1337"/>
      <c r="CK39" s="1337"/>
      <c r="CL39" s="1337"/>
      <c r="CM39" s="1337"/>
      <c r="CN39" s="1338"/>
    </row>
    <row r="40" spans="1:92" ht="9.1999999999999993" customHeight="1">
      <c r="A40" s="1377"/>
      <c r="B40" s="1322"/>
      <c r="C40" s="1322"/>
      <c r="D40" s="1322"/>
      <c r="E40" s="1323"/>
      <c r="F40" s="1457"/>
      <c r="G40" s="1458"/>
      <c r="H40" s="1458"/>
      <c r="I40" s="1458"/>
      <c r="J40" s="1458"/>
      <c r="K40" s="1458"/>
      <c r="L40" s="1458"/>
      <c r="M40" s="1458"/>
      <c r="N40" s="1459"/>
      <c r="O40" s="1330"/>
      <c r="P40" s="1331"/>
      <c r="Q40" s="1331"/>
      <c r="R40" s="1331"/>
      <c r="S40" s="1331"/>
      <c r="T40" s="1331"/>
      <c r="U40" s="1331"/>
      <c r="V40" s="1331"/>
      <c r="W40" s="1331"/>
      <c r="X40" s="1331"/>
      <c r="Y40" s="1331"/>
      <c r="Z40" s="1331"/>
      <c r="AA40" s="1331"/>
      <c r="AB40" s="1331"/>
      <c r="AC40" s="1332"/>
      <c r="AD40" s="1474"/>
      <c r="AE40" s="1475"/>
      <c r="AF40" s="1475"/>
      <c r="AG40" s="1475"/>
      <c r="AH40" s="1475"/>
      <c r="AI40" s="1475"/>
      <c r="AJ40" s="1475"/>
      <c r="AK40" s="1475"/>
      <c r="AL40" s="1475"/>
      <c r="AM40" s="1475"/>
      <c r="AN40" s="1475"/>
      <c r="AO40" s="1475"/>
      <c r="AP40" s="1475"/>
      <c r="AQ40" s="1475"/>
      <c r="AR40" s="1476"/>
      <c r="AW40" s="1321"/>
      <c r="AX40" s="1322"/>
      <c r="AY40" s="1322"/>
      <c r="AZ40" s="1322"/>
      <c r="BA40" s="1322"/>
      <c r="BB40" s="1323"/>
      <c r="BC40" s="1318" t="s">
        <v>995</v>
      </c>
      <c r="BD40" s="1319"/>
      <c r="BE40" s="1319"/>
      <c r="BF40" s="1319"/>
      <c r="BG40" s="1320"/>
      <c r="BH40" s="1327" t="s">
        <v>996</v>
      </c>
      <c r="BI40" s="1328"/>
      <c r="BJ40" s="1328"/>
      <c r="BK40" s="1328"/>
      <c r="BL40" s="1328"/>
      <c r="BM40" s="1328"/>
      <c r="BN40" s="1328"/>
      <c r="BO40" s="1328"/>
      <c r="BP40" s="1329"/>
      <c r="BQ40" s="1327" t="s">
        <v>992</v>
      </c>
      <c r="BR40" s="1328"/>
      <c r="BS40" s="1328"/>
      <c r="BT40" s="1328"/>
      <c r="BU40" s="1328"/>
      <c r="BV40" s="1328"/>
      <c r="BW40" s="1328"/>
      <c r="BX40" s="1329"/>
      <c r="BY40" s="1327" t="s">
        <v>993</v>
      </c>
      <c r="BZ40" s="1328"/>
      <c r="CA40" s="1328"/>
      <c r="CB40" s="1328"/>
      <c r="CC40" s="1328"/>
      <c r="CD40" s="1328"/>
      <c r="CE40" s="1328"/>
      <c r="CF40" s="1329"/>
      <c r="CG40" s="1327" t="s">
        <v>994</v>
      </c>
      <c r="CH40" s="1328"/>
      <c r="CI40" s="1328"/>
      <c r="CJ40" s="1328"/>
      <c r="CK40" s="1328"/>
      <c r="CL40" s="1328"/>
      <c r="CM40" s="1328"/>
      <c r="CN40" s="1329"/>
    </row>
    <row r="41" spans="1:92" ht="9.1999999999999993" customHeight="1">
      <c r="A41" s="1321"/>
      <c r="B41" s="1322"/>
      <c r="C41" s="1322"/>
      <c r="D41" s="1322"/>
      <c r="E41" s="1323"/>
      <c r="F41" s="1339"/>
      <c r="G41" s="1340"/>
      <c r="H41" s="1340"/>
      <c r="I41" s="1340"/>
      <c r="J41" s="1340"/>
      <c r="K41" s="1340"/>
      <c r="L41" s="1349" t="s">
        <v>959</v>
      </c>
      <c r="M41" s="1349"/>
      <c r="N41" s="1350"/>
      <c r="O41" s="1355" t="s">
        <v>1110</v>
      </c>
      <c r="P41" s="1356"/>
      <c r="Q41" s="1361" t="s">
        <v>1111</v>
      </c>
      <c r="R41" s="1362"/>
      <c r="S41" s="1412"/>
      <c r="T41" s="1413"/>
      <c r="U41" s="1413"/>
      <c r="V41" s="1328" t="s">
        <v>962</v>
      </c>
      <c r="W41" s="1328"/>
      <c r="X41" s="1340"/>
      <c r="Y41" s="1340"/>
      <c r="Z41" s="1340"/>
      <c r="AA41" s="1340"/>
      <c r="AB41" s="1328" t="s">
        <v>963</v>
      </c>
      <c r="AC41" s="1329"/>
      <c r="AD41" s="1406" t="s">
        <v>1163</v>
      </c>
      <c r="AE41" s="1407"/>
      <c r="AF41" s="1407"/>
      <c r="AG41" s="1340"/>
      <c r="AH41" s="1340"/>
      <c r="AI41" s="1328" t="s">
        <v>945</v>
      </c>
      <c r="AJ41" s="1328"/>
      <c r="AK41" s="1340"/>
      <c r="AL41" s="1340"/>
      <c r="AM41" s="1328" t="s">
        <v>946</v>
      </c>
      <c r="AN41" s="1328"/>
      <c r="AO41" s="1340"/>
      <c r="AP41" s="1340"/>
      <c r="AQ41" s="1328" t="s">
        <v>947</v>
      </c>
      <c r="AR41" s="1329"/>
      <c r="AW41" s="1321"/>
      <c r="AX41" s="1322"/>
      <c r="AY41" s="1322"/>
      <c r="AZ41" s="1322"/>
      <c r="BA41" s="1322"/>
      <c r="BB41" s="1323"/>
      <c r="BC41" s="1321"/>
      <c r="BD41" s="1322"/>
      <c r="BE41" s="1322"/>
      <c r="BF41" s="1322"/>
      <c r="BG41" s="1323"/>
      <c r="BH41" s="1330"/>
      <c r="BI41" s="1331"/>
      <c r="BJ41" s="1331"/>
      <c r="BK41" s="1331"/>
      <c r="BL41" s="1331"/>
      <c r="BM41" s="1331"/>
      <c r="BN41" s="1331"/>
      <c r="BO41" s="1331"/>
      <c r="BP41" s="1332"/>
      <c r="BQ41" s="1330"/>
      <c r="BR41" s="1331"/>
      <c r="BS41" s="1331"/>
      <c r="BT41" s="1331"/>
      <c r="BU41" s="1331"/>
      <c r="BV41" s="1331"/>
      <c r="BW41" s="1331"/>
      <c r="BX41" s="1332"/>
      <c r="BY41" s="1330"/>
      <c r="BZ41" s="1331"/>
      <c r="CA41" s="1331"/>
      <c r="CB41" s="1331"/>
      <c r="CC41" s="1331"/>
      <c r="CD41" s="1331"/>
      <c r="CE41" s="1331"/>
      <c r="CF41" s="1332"/>
      <c r="CG41" s="1330"/>
      <c r="CH41" s="1331"/>
      <c r="CI41" s="1331"/>
      <c r="CJ41" s="1331"/>
      <c r="CK41" s="1331"/>
      <c r="CL41" s="1331"/>
      <c r="CM41" s="1331"/>
      <c r="CN41" s="1332"/>
    </row>
    <row r="42" spans="1:92" ht="9.1999999999999993" customHeight="1">
      <c r="A42" s="1321"/>
      <c r="B42" s="1322"/>
      <c r="C42" s="1322"/>
      <c r="D42" s="1322"/>
      <c r="E42" s="1323"/>
      <c r="F42" s="1342"/>
      <c r="G42" s="1343"/>
      <c r="H42" s="1343"/>
      <c r="I42" s="1343"/>
      <c r="J42" s="1343"/>
      <c r="K42" s="1343"/>
      <c r="L42" s="1351"/>
      <c r="M42" s="1351"/>
      <c r="N42" s="1352"/>
      <c r="O42" s="1357"/>
      <c r="P42" s="1358"/>
      <c r="Q42" s="1363"/>
      <c r="R42" s="1364"/>
      <c r="S42" s="1414"/>
      <c r="T42" s="1415"/>
      <c r="U42" s="1415"/>
      <c r="V42" s="1348"/>
      <c r="W42" s="1348"/>
      <c r="X42" s="1343"/>
      <c r="Y42" s="1343"/>
      <c r="Z42" s="1343"/>
      <c r="AA42" s="1343"/>
      <c r="AB42" s="1348"/>
      <c r="AC42" s="1418"/>
      <c r="AD42" s="1408"/>
      <c r="AE42" s="1409"/>
      <c r="AF42" s="1409"/>
      <c r="AG42" s="1343"/>
      <c r="AH42" s="1343"/>
      <c r="AI42" s="1348"/>
      <c r="AJ42" s="1348"/>
      <c r="AK42" s="1343"/>
      <c r="AL42" s="1343"/>
      <c r="AM42" s="1348"/>
      <c r="AN42" s="1348"/>
      <c r="AO42" s="1343"/>
      <c r="AP42" s="1343"/>
      <c r="AQ42" s="1348"/>
      <c r="AR42" s="1418"/>
      <c r="AW42" s="1321"/>
      <c r="AX42" s="1322"/>
      <c r="AY42" s="1322"/>
      <c r="AZ42" s="1322"/>
      <c r="BA42" s="1322"/>
      <c r="BB42" s="1323"/>
      <c r="BC42" s="1321"/>
      <c r="BD42" s="1322"/>
      <c r="BE42" s="1322"/>
      <c r="BF42" s="1322"/>
      <c r="BG42" s="1323"/>
      <c r="BH42" s="1428"/>
      <c r="BI42" s="1429"/>
      <c r="BJ42" s="1429"/>
      <c r="BK42" s="1429"/>
      <c r="BL42" s="1429"/>
      <c r="BM42" s="1429"/>
      <c r="BN42" s="1429"/>
      <c r="BO42" s="1429"/>
      <c r="BP42" s="1430"/>
      <c r="BQ42" s="1339"/>
      <c r="BR42" s="1340"/>
      <c r="BS42" s="1340"/>
      <c r="BT42" s="1340"/>
      <c r="BU42" s="1340"/>
      <c r="BV42" s="1340"/>
      <c r="BW42" s="1340"/>
      <c r="BX42" s="1341"/>
      <c r="BY42" s="1339"/>
      <c r="BZ42" s="1340"/>
      <c r="CA42" s="1340"/>
      <c r="CB42" s="1340"/>
      <c r="CC42" s="1340"/>
      <c r="CD42" s="1340"/>
      <c r="CE42" s="1340"/>
      <c r="CF42" s="1341"/>
      <c r="CG42" s="1339"/>
      <c r="CH42" s="1340"/>
      <c r="CI42" s="1340"/>
      <c r="CJ42" s="1340"/>
      <c r="CK42" s="1340"/>
      <c r="CL42" s="1340"/>
      <c r="CM42" s="1340"/>
      <c r="CN42" s="1341"/>
    </row>
    <row r="43" spans="1:92" ht="9.1999999999999993" customHeight="1">
      <c r="A43" s="1321"/>
      <c r="B43" s="1322"/>
      <c r="C43" s="1322"/>
      <c r="D43" s="1322"/>
      <c r="E43" s="1323"/>
      <c r="F43" s="1342"/>
      <c r="G43" s="1343"/>
      <c r="H43" s="1343"/>
      <c r="I43" s="1343"/>
      <c r="J43" s="1343"/>
      <c r="K43" s="1343"/>
      <c r="L43" s="1351"/>
      <c r="M43" s="1351"/>
      <c r="N43" s="1352"/>
      <c r="O43" s="1357"/>
      <c r="P43" s="1358"/>
      <c r="Q43" s="1363"/>
      <c r="R43" s="1364"/>
      <c r="S43" s="1414"/>
      <c r="T43" s="1415"/>
      <c r="U43" s="1415"/>
      <c r="V43" s="1348"/>
      <c r="W43" s="1348"/>
      <c r="X43" s="1343"/>
      <c r="Y43" s="1343"/>
      <c r="Z43" s="1343"/>
      <c r="AA43" s="1343"/>
      <c r="AB43" s="1348"/>
      <c r="AC43" s="1418"/>
      <c r="AD43" s="1408"/>
      <c r="AE43" s="1409"/>
      <c r="AF43" s="1409"/>
      <c r="AG43" s="1343"/>
      <c r="AH43" s="1343"/>
      <c r="AI43" s="1348"/>
      <c r="AJ43" s="1348"/>
      <c r="AK43" s="1343"/>
      <c r="AL43" s="1343"/>
      <c r="AM43" s="1348"/>
      <c r="AN43" s="1348"/>
      <c r="AO43" s="1343"/>
      <c r="AP43" s="1343"/>
      <c r="AQ43" s="1348"/>
      <c r="AR43" s="1418"/>
      <c r="AW43" s="1321"/>
      <c r="AX43" s="1322"/>
      <c r="AY43" s="1322"/>
      <c r="AZ43" s="1322"/>
      <c r="BA43" s="1322"/>
      <c r="BB43" s="1323"/>
      <c r="BC43" s="1321"/>
      <c r="BD43" s="1322"/>
      <c r="BE43" s="1322"/>
      <c r="BF43" s="1322"/>
      <c r="BG43" s="1323"/>
      <c r="BH43" s="1431"/>
      <c r="BI43" s="1432"/>
      <c r="BJ43" s="1432"/>
      <c r="BK43" s="1432"/>
      <c r="BL43" s="1432"/>
      <c r="BM43" s="1432"/>
      <c r="BN43" s="1432"/>
      <c r="BO43" s="1432"/>
      <c r="BP43" s="1433"/>
      <c r="BQ43" s="1342"/>
      <c r="BR43" s="1343"/>
      <c r="BS43" s="1343"/>
      <c r="BT43" s="1343"/>
      <c r="BU43" s="1343"/>
      <c r="BV43" s="1343"/>
      <c r="BW43" s="1343"/>
      <c r="BX43" s="1344"/>
      <c r="BY43" s="1342"/>
      <c r="BZ43" s="1343"/>
      <c r="CA43" s="1343"/>
      <c r="CB43" s="1343"/>
      <c r="CC43" s="1343"/>
      <c r="CD43" s="1343"/>
      <c r="CE43" s="1343"/>
      <c r="CF43" s="1344"/>
      <c r="CG43" s="1342"/>
      <c r="CH43" s="1343"/>
      <c r="CI43" s="1343"/>
      <c r="CJ43" s="1343"/>
      <c r="CK43" s="1343"/>
      <c r="CL43" s="1343"/>
      <c r="CM43" s="1343"/>
      <c r="CN43" s="1344"/>
    </row>
    <row r="44" spans="1:92" ht="9.1999999999999993" customHeight="1">
      <c r="A44" s="1321"/>
      <c r="B44" s="1322"/>
      <c r="C44" s="1322"/>
      <c r="D44" s="1322"/>
      <c r="E44" s="1323"/>
      <c r="F44" s="1345"/>
      <c r="G44" s="1346"/>
      <c r="H44" s="1346"/>
      <c r="I44" s="1346"/>
      <c r="J44" s="1346"/>
      <c r="K44" s="1346"/>
      <c r="L44" s="1353"/>
      <c r="M44" s="1353"/>
      <c r="N44" s="1354"/>
      <c r="O44" s="1359"/>
      <c r="P44" s="1360"/>
      <c r="Q44" s="1365"/>
      <c r="R44" s="1366"/>
      <c r="S44" s="1416"/>
      <c r="T44" s="1417"/>
      <c r="U44" s="1417"/>
      <c r="V44" s="1331"/>
      <c r="W44" s="1331"/>
      <c r="X44" s="1346"/>
      <c r="Y44" s="1346"/>
      <c r="Z44" s="1346"/>
      <c r="AA44" s="1346"/>
      <c r="AB44" s="1331"/>
      <c r="AC44" s="1332"/>
      <c r="AD44" s="1410"/>
      <c r="AE44" s="1411"/>
      <c r="AF44" s="1411"/>
      <c r="AG44" s="1346"/>
      <c r="AH44" s="1346"/>
      <c r="AI44" s="1331"/>
      <c r="AJ44" s="1331"/>
      <c r="AK44" s="1346"/>
      <c r="AL44" s="1346"/>
      <c r="AM44" s="1331"/>
      <c r="AN44" s="1331"/>
      <c r="AO44" s="1346"/>
      <c r="AP44" s="1346"/>
      <c r="AQ44" s="1331"/>
      <c r="AR44" s="1332"/>
      <c r="AW44" s="1321"/>
      <c r="AX44" s="1322"/>
      <c r="AY44" s="1322"/>
      <c r="AZ44" s="1322"/>
      <c r="BA44" s="1322"/>
      <c r="BB44" s="1323"/>
      <c r="BC44" s="1321"/>
      <c r="BD44" s="1322"/>
      <c r="BE44" s="1322"/>
      <c r="BF44" s="1322"/>
      <c r="BG44" s="1323"/>
      <c r="BH44" s="1431"/>
      <c r="BI44" s="1432"/>
      <c r="BJ44" s="1432"/>
      <c r="BK44" s="1432"/>
      <c r="BL44" s="1432"/>
      <c r="BM44" s="1432"/>
      <c r="BN44" s="1432"/>
      <c r="BO44" s="1432"/>
      <c r="BP44" s="1433"/>
      <c r="BQ44" s="1342"/>
      <c r="BR44" s="1343"/>
      <c r="BS44" s="1343"/>
      <c r="BT44" s="1343"/>
      <c r="BU44" s="1343"/>
      <c r="BV44" s="1343"/>
      <c r="BW44" s="1343"/>
      <c r="BX44" s="1344"/>
      <c r="BY44" s="1342"/>
      <c r="BZ44" s="1343"/>
      <c r="CA44" s="1343"/>
      <c r="CB44" s="1343"/>
      <c r="CC44" s="1343"/>
      <c r="CD44" s="1343"/>
      <c r="CE44" s="1343"/>
      <c r="CF44" s="1344"/>
      <c r="CG44" s="1342"/>
      <c r="CH44" s="1343"/>
      <c r="CI44" s="1343"/>
      <c r="CJ44" s="1343"/>
      <c r="CK44" s="1343"/>
      <c r="CL44" s="1343"/>
      <c r="CM44" s="1343"/>
      <c r="CN44" s="1344"/>
    </row>
    <row r="45" spans="1:92" ht="9.1999999999999993" customHeight="1">
      <c r="A45" s="1321"/>
      <c r="B45" s="1322"/>
      <c r="C45" s="1322"/>
      <c r="D45" s="1322"/>
      <c r="E45" s="1323"/>
      <c r="F45" s="1339"/>
      <c r="G45" s="1340"/>
      <c r="H45" s="1340"/>
      <c r="I45" s="1340"/>
      <c r="J45" s="1340"/>
      <c r="K45" s="1340"/>
      <c r="L45" s="1349" t="s">
        <v>959</v>
      </c>
      <c r="M45" s="1349"/>
      <c r="N45" s="1350"/>
      <c r="O45" s="1355" t="s">
        <v>1110</v>
      </c>
      <c r="P45" s="1356"/>
      <c r="Q45" s="1361" t="s">
        <v>1111</v>
      </c>
      <c r="R45" s="1362"/>
      <c r="S45" s="1412"/>
      <c r="T45" s="1413"/>
      <c r="U45" s="1413"/>
      <c r="V45" s="1328" t="s">
        <v>962</v>
      </c>
      <c r="W45" s="1328"/>
      <c r="X45" s="1340"/>
      <c r="Y45" s="1340"/>
      <c r="Z45" s="1340"/>
      <c r="AA45" s="1340"/>
      <c r="AB45" s="1328" t="s">
        <v>963</v>
      </c>
      <c r="AC45" s="1329"/>
      <c r="AD45" s="1406" t="s">
        <v>1163</v>
      </c>
      <c r="AE45" s="1407"/>
      <c r="AF45" s="1407"/>
      <c r="AG45" s="1340"/>
      <c r="AH45" s="1340"/>
      <c r="AI45" s="1328" t="s">
        <v>945</v>
      </c>
      <c r="AJ45" s="1328"/>
      <c r="AK45" s="1340"/>
      <c r="AL45" s="1340"/>
      <c r="AM45" s="1328" t="s">
        <v>946</v>
      </c>
      <c r="AN45" s="1328"/>
      <c r="AO45" s="1340"/>
      <c r="AP45" s="1340"/>
      <c r="AQ45" s="1328" t="s">
        <v>947</v>
      </c>
      <c r="AR45" s="1329"/>
      <c r="AW45" s="1324"/>
      <c r="AX45" s="1325"/>
      <c r="AY45" s="1325"/>
      <c r="AZ45" s="1325"/>
      <c r="BA45" s="1325"/>
      <c r="BB45" s="1326"/>
      <c r="BC45" s="1324"/>
      <c r="BD45" s="1325"/>
      <c r="BE45" s="1325"/>
      <c r="BF45" s="1325"/>
      <c r="BG45" s="1326"/>
      <c r="BH45" s="1434"/>
      <c r="BI45" s="1435"/>
      <c r="BJ45" s="1435"/>
      <c r="BK45" s="1435"/>
      <c r="BL45" s="1435"/>
      <c r="BM45" s="1435"/>
      <c r="BN45" s="1435"/>
      <c r="BO45" s="1435"/>
      <c r="BP45" s="1436"/>
      <c r="BQ45" s="1345"/>
      <c r="BR45" s="1346"/>
      <c r="BS45" s="1346"/>
      <c r="BT45" s="1346"/>
      <c r="BU45" s="1346"/>
      <c r="BV45" s="1346"/>
      <c r="BW45" s="1346"/>
      <c r="BX45" s="1347"/>
      <c r="BY45" s="1345"/>
      <c r="BZ45" s="1346"/>
      <c r="CA45" s="1346"/>
      <c r="CB45" s="1346"/>
      <c r="CC45" s="1346"/>
      <c r="CD45" s="1346"/>
      <c r="CE45" s="1346"/>
      <c r="CF45" s="1347"/>
      <c r="CG45" s="1345"/>
      <c r="CH45" s="1346"/>
      <c r="CI45" s="1346"/>
      <c r="CJ45" s="1346"/>
      <c r="CK45" s="1346"/>
      <c r="CL45" s="1346"/>
      <c r="CM45" s="1346"/>
      <c r="CN45" s="1347"/>
    </row>
    <row r="46" spans="1:92" ht="9.1999999999999993" customHeight="1">
      <c r="A46" s="1321"/>
      <c r="B46" s="1322"/>
      <c r="C46" s="1322"/>
      <c r="D46" s="1322"/>
      <c r="E46" s="1323"/>
      <c r="F46" s="1342"/>
      <c r="G46" s="1343"/>
      <c r="H46" s="1343"/>
      <c r="I46" s="1343"/>
      <c r="J46" s="1343"/>
      <c r="K46" s="1343"/>
      <c r="L46" s="1351"/>
      <c r="M46" s="1351"/>
      <c r="N46" s="1352"/>
      <c r="O46" s="1357"/>
      <c r="P46" s="1358"/>
      <c r="Q46" s="1363"/>
      <c r="R46" s="1364"/>
      <c r="S46" s="1414"/>
      <c r="T46" s="1415"/>
      <c r="U46" s="1415"/>
      <c r="V46" s="1348"/>
      <c r="W46" s="1348"/>
      <c r="X46" s="1343"/>
      <c r="Y46" s="1343"/>
      <c r="Z46" s="1343"/>
      <c r="AA46" s="1343"/>
      <c r="AB46" s="1348"/>
      <c r="AC46" s="1418"/>
      <c r="AD46" s="1408"/>
      <c r="AE46" s="1409"/>
      <c r="AF46" s="1409"/>
      <c r="AG46" s="1343"/>
      <c r="AH46" s="1343"/>
      <c r="AI46" s="1348"/>
      <c r="AJ46" s="1348"/>
      <c r="AK46" s="1343"/>
      <c r="AL46" s="1343"/>
      <c r="AM46" s="1348"/>
      <c r="AN46" s="1348"/>
      <c r="AO46" s="1343"/>
      <c r="AP46" s="1343"/>
      <c r="AQ46" s="1348"/>
      <c r="AR46" s="1418"/>
    </row>
    <row r="47" spans="1:92" ht="9.1999999999999993" customHeight="1">
      <c r="A47" s="1321"/>
      <c r="B47" s="1322"/>
      <c r="C47" s="1322"/>
      <c r="D47" s="1322"/>
      <c r="E47" s="1323"/>
      <c r="F47" s="1342"/>
      <c r="G47" s="1343"/>
      <c r="H47" s="1343"/>
      <c r="I47" s="1343"/>
      <c r="J47" s="1343"/>
      <c r="K47" s="1343"/>
      <c r="L47" s="1351"/>
      <c r="M47" s="1351"/>
      <c r="N47" s="1352"/>
      <c r="O47" s="1357"/>
      <c r="P47" s="1358"/>
      <c r="Q47" s="1363"/>
      <c r="R47" s="1364"/>
      <c r="S47" s="1414"/>
      <c r="T47" s="1415"/>
      <c r="U47" s="1415"/>
      <c r="V47" s="1348"/>
      <c r="W47" s="1348"/>
      <c r="X47" s="1343"/>
      <c r="Y47" s="1343"/>
      <c r="Z47" s="1343"/>
      <c r="AA47" s="1343"/>
      <c r="AB47" s="1348"/>
      <c r="AC47" s="1418"/>
      <c r="AD47" s="1408"/>
      <c r="AE47" s="1409"/>
      <c r="AF47" s="1409"/>
      <c r="AG47" s="1343"/>
      <c r="AH47" s="1343"/>
      <c r="AI47" s="1348"/>
      <c r="AJ47" s="1348"/>
      <c r="AK47" s="1343"/>
      <c r="AL47" s="1343"/>
      <c r="AM47" s="1348"/>
      <c r="AN47" s="1348"/>
      <c r="AO47" s="1343"/>
      <c r="AP47" s="1343"/>
      <c r="AQ47" s="1348"/>
      <c r="AR47" s="1418"/>
      <c r="AW47" s="1318" t="s">
        <v>970</v>
      </c>
      <c r="AX47" s="1375"/>
      <c r="AY47" s="1375"/>
      <c r="AZ47" s="1375"/>
      <c r="BA47" s="1375"/>
      <c r="BB47" s="1375"/>
      <c r="BC47" s="1375"/>
      <c r="BD47" s="1376"/>
      <c r="BE47" s="602"/>
      <c r="BF47" s="1394"/>
      <c r="BG47" s="1394"/>
      <c r="BH47" s="1394"/>
      <c r="BI47" s="1394"/>
      <c r="BJ47" s="1394"/>
      <c r="BK47" s="1394"/>
      <c r="BL47" s="1394"/>
      <c r="BM47" s="1394"/>
      <c r="BN47" s="1394"/>
      <c r="BO47" s="1394"/>
      <c r="BP47" s="1394"/>
      <c r="BQ47" s="1394"/>
      <c r="BR47" s="1395"/>
      <c r="BT47" s="1393" t="s">
        <v>971</v>
      </c>
      <c r="BU47" s="1319"/>
      <c r="BV47" s="1319"/>
      <c r="BW47" s="1319"/>
      <c r="BX47" s="1319"/>
      <c r="BY47" s="1319"/>
      <c r="BZ47" s="1319"/>
      <c r="CA47" s="1320"/>
      <c r="CB47" s="602"/>
      <c r="CC47" s="1394"/>
      <c r="CD47" s="1394"/>
      <c r="CE47" s="1394"/>
      <c r="CF47" s="1394"/>
      <c r="CG47" s="1394"/>
      <c r="CH47" s="1394"/>
      <c r="CI47" s="1394"/>
      <c r="CJ47" s="1394"/>
      <c r="CK47" s="1394"/>
      <c r="CL47" s="1394"/>
      <c r="CM47" s="1394"/>
      <c r="CN47" s="1395"/>
    </row>
    <row r="48" spans="1:92" ht="9.1999999999999993" customHeight="1">
      <c r="A48" s="1324"/>
      <c r="B48" s="1325"/>
      <c r="C48" s="1325"/>
      <c r="D48" s="1325"/>
      <c r="E48" s="1326"/>
      <c r="F48" s="1345"/>
      <c r="G48" s="1346"/>
      <c r="H48" s="1346"/>
      <c r="I48" s="1346"/>
      <c r="J48" s="1346"/>
      <c r="K48" s="1346"/>
      <c r="L48" s="1353"/>
      <c r="M48" s="1353"/>
      <c r="N48" s="1354"/>
      <c r="O48" s="1359"/>
      <c r="P48" s="1360"/>
      <c r="Q48" s="1365"/>
      <c r="R48" s="1366"/>
      <c r="S48" s="1416"/>
      <c r="T48" s="1417"/>
      <c r="U48" s="1417"/>
      <c r="V48" s="1331"/>
      <c r="W48" s="1331"/>
      <c r="X48" s="1346"/>
      <c r="Y48" s="1346"/>
      <c r="Z48" s="1346"/>
      <c r="AA48" s="1346"/>
      <c r="AB48" s="1331"/>
      <c r="AC48" s="1332"/>
      <c r="AD48" s="1410"/>
      <c r="AE48" s="1411"/>
      <c r="AF48" s="1411"/>
      <c r="AG48" s="1346"/>
      <c r="AH48" s="1346"/>
      <c r="AI48" s="1331"/>
      <c r="AJ48" s="1331"/>
      <c r="AK48" s="1346"/>
      <c r="AL48" s="1346"/>
      <c r="AM48" s="1331"/>
      <c r="AN48" s="1331"/>
      <c r="AO48" s="1346"/>
      <c r="AP48" s="1346"/>
      <c r="AQ48" s="1331"/>
      <c r="AR48" s="1332"/>
      <c r="AW48" s="1377"/>
      <c r="AX48" s="1378"/>
      <c r="AY48" s="1378"/>
      <c r="AZ48" s="1378"/>
      <c r="BA48" s="1378"/>
      <c r="BB48" s="1378"/>
      <c r="BC48" s="1378"/>
      <c r="BD48" s="1379"/>
      <c r="BE48" s="591"/>
      <c r="BF48" s="1396"/>
      <c r="BG48" s="1396"/>
      <c r="BH48" s="1396"/>
      <c r="BI48" s="1396"/>
      <c r="BJ48" s="1396"/>
      <c r="BK48" s="1396"/>
      <c r="BL48" s="1396"/>
      <c r="BM48" s="1396"/>
      <c r="BN48" s="1396"/>
      <c r="BO48" s="1396"/>
      <c r="BP48" s="1396"/>
      <c r="BQ48" s="1396"/>
      <c r="BR48" s="1397"/>
      <c r="BT48" s="1321"/>
      <c r="BU48" s="1322"/>
      <c r="BV48" s="1322"/>
      <c r="BW48" s="1322"/>
      <c r="BX48" s="1322"/>
      <c r="BY48" s="1322"/>
      <c r="BZ48" s="1322"/>
      <c r="CA48" s="1323"/>
      <c r="CB48" s="591"/>
      <c r="CC48" s="1396"/>
      <c r="CD48" s="1396"/>
      <c r="CE48" s="1396"/>
      <c r="CF48" s="1396"/>
      <c r="CG48" s="1396"/>
      <c r="CH48" s="1396"/>
      <c r="CI48" s="1396"/>
      <c r="CJ48" s="1396"/>
      <c r="CK48" s="1396"/>
      <c r="CL48" s="1396"/>
      <c r="CM48" s="1396"/>
      <c r="CN48" s="1397"/>
    </row>
    <row r="49" spans="1:92" ht="9.1999999999999993" customHeight="1">
      <c r="AW49" s="1377"/>
      <c r="AX49" s="1378"/>
      <c r="AY49" s="1378"/>
      <c r="AZ49" s="1378"/>
      <c r="BA49" s="1378"/>
      <c r="BB49" s="1378"/>
      <c r="BC49" s="1378"/>
      <c r="BD49" s="1379"/>
      <c r="BE49" s="591"/>
      <c r="BF49" s="1396"/>
      <c r="BG49" s="1396"/>
      <c r="BH49" s="1396"/>
      <c r="BI49" s="1396"/>
      <c r="BJ49" s="1396"/>
      <c r="BK49" s="1396"/>
      <c r="BL49" s="1396"/>
      <c r="BM49" s="1396"/>
      <c r="BN49" s="1396"/>
      <c r="BO49" s="1396"/>
      <c r="BP49" s="1396"/>
      <c r="BQ49" s="1396"/>
      <c r="BR49" s="1397"/>
      <c r="BT49" s="1321"/>
      <c r="BU49" s="1322"/>
      <c r="BV49" s="1322"/>
      <c r="BW49" s="1322"/>
      <c r="BX49" s="1322"/>
      <c r="BY49" s="1322"/>
      <c r="BZ49" s="1322"/>
      <c r="CA49" s="1323"/>
      <c r="CB49" s="591"/>
      <c r="CC49" s="1396"/>
      <c r="CD49" s="1396"/>
      <c r="CE49" s="1396"/>
      <c r="CF49" s="1396"/>
      <c r="CG49" s="1396"/>
      <c r="CH49" s="1396"/>
      <c r="CI49" s="1396"/>
      <c r="CJ49" s="1396"/>
      <c r="CK49" s="1396"/>
      <c r="CL49" s="1396"/>
      <c r="CM49" s="1396"/>
      <c r="CN49" s="1397"/>
    </row>
    <row r="50" spans="1:92" ht="9.1999999999999993" customHeight="1">
      <c r="A50" s="1318" t="s">
        <v>990</v>
      </c>
      <c r="B50" s="1319"/>
      <c r="C50" s="1319"/>
      <c r="D50" s="1319"/>
      <c r="E50" s="1319"/>
      <c r="F50" s="1320"/>
      <c r="G50" s="1318" t="s">
        <v>991</v>
      </c>
      <c r="H50" s="1319"/>
      <c r="I50" s="1319"/>
      <c r="J50" s="1319"/>
      <c r="K50" s="1320"/>
      <c r="L50" s="1327" t="s">
        <v>992</v>
      </c>
      <c r="M50" s="1328"/>
      <c r="N50" s="1328"/>
      <c r="O50" s="1328"/>
      <c r="P50" s="1328"/>
      <c r="Q50" s="1328"/>
      <c r="R50" s="1328"/>
      <c r="S50" s="1328"/>
      <c r="T50" s="1328"/>
      <c r="U50" s="1328"/>
      <c r="V50" s="1329"/>
      <c r="W50" s="1327" t="s">
        <v>993</v>
      </c>
      <c r="X50" s="1328"/>
      <c r="Y50" s="1328"/>
      <c r="Z50" s="1328"/>
      <c r="AA50" s="1328"/>
      <c r="AB50" s="1328"/>
      <c r="AC50" s="1328"/>
      <c r="AD50" s="1328"/>
      <c r="AE50" s="1328"/>
      <c r="AF50" s="1328"/>
      <c r="AG50" s="1329"/>
      <c r="AH50" s="1327" t="s">
        <v>994</v>
      </c>
      <c r="AI50" s="1328"/>
      <c r="AJ50" s="1328"/>
      <c r="AK50" s="1328"/>
      <c r="AL50" s="1328"/>
      <c r="AM50" s="1328"/>
      <c r="AN50" s="1328"/>
      <c r="AO50" s="1328"/>
      <c r="AP50" s="1328"/>
      <c r="AQ50" s="1328"/>
      <c r="AR50" s="1329"/>
      <c r="AW50" s="1377"/>
      <c r="AX50" s="1378"/>
      <c r="AY50" s="1378"/>
      <c r="AZ50" s="1378"/>
      <c r="BA50" s="1378"/>
      <c r="BB50" s="1378"/>
      <c r="BC50" s="1378"/>
      <c r="BD50" s="1379"/>
      <c r="BE50" s="593"/>
      <c r="BF50" s="1398"/>
      <c r="BG50" s="1398"/>
      <c r="BH50" s="1398"/>
      <c r="BI50" s="1398"/>
      <c r="BJ50" s="1398"/>
      <c r="BK50" s="1398"/>
      <c r="BL50" s="1398"/>
      <c r="BM50" s="1398"/>
      <c r="BN50" s="1398"/>
      <c r="BO50" s="1398"/>
      <c r="BP50" s="1398"/>
      <c r="BQ50" s="1398"/>
      <c r="BR50" s="1399"/>
      <c r="BT50" s="1324"/>
      <c r="BU50" s="1325"/>
      <c r="BV50" s="1325"/>
      <c r="BW50" s="1325"/>
      <c r="BX50" s="1325"/>
      <c r="BY50" s="1325"/>
      <c r="BZ50" s="1325"/>
      <c r="CA50" s="1326"/>
      <c r="CB50" s="593"/>
      <c r="CC50" s="1398"/>
      <c r="CD50" s="1398"/>
      <c r="CE50" s="1398"/>
      <c r="CF50" s="1398"/>
      <c r="CG50" s="1398"/>
      <c r="CH50" s="1398"/>
      <c r="CI50" s="1398"/>
      <c r="CJ50" s="1398"/>
      <c r="CK50" s="1398"/>
      <c r="CL50" s="1398"/>
      <c r="CM50" s="1398"/>
      <c r="CN50" s="1399"/>
    </row>
    <row r="51" spans="1:92" ht="9.1999999999999993" customHeight="1">
      <c r="A51" s="1321"/>
      <c r="B51" s="1322"/>
      <c r="C51" s="1322"/>
      <c r="D51" s="1322"/>
      <c r="E51" s="1322"/>
      <c r="F51" s="1323"/>
      <c r="G51" s="1321"/>
      <c r="H51" s="1322"/>
      <c r="I51" s="1322"/>
      <c r="J51" s="1322"/>
      <c r="K51" s="1323"/>
      <c r="L51" s="1330"/>
      <c r="M51" s="1331"/>
      <c r="N51" s="1331"/>
      <c r="O51" s="1331"/>
      <c r="P51" s="1331"/>
      <c r="Q51" s="1331"/>
      <c r="R51" s="1331"/>
      <c r="S51" s="1331"/>
      <c r="T51" s="1331"/>
      <c r="U51" s="1331"/>
      <c r="V51" s="1332"/>
      <c r="W51" s="1330"/>
      <c r="X51" s="1331"/>
      <c r="Y51" s="1331"/>
      <c r="Z51" s="1331"/>
      <c r="AA51" s="1331"/>
      <c r="AB51" s="1331"/>
      <c r="AC51" s="1331"/>
      <c r="AD51" s="1331"/>
      <c r="AE51" s="1331"/>
      <c r="AF51" s="1331"/>
      <c r="AG51" s="1332"/>
      <c r="AH51" s="1330"/>
      <c r="AI51" s="1331"/>
      <c r="AJ51" s="1331"/>
      <c r="AK51" s="1331"/>
      <c r="AL51" s="1331"/>
      <c r="AM51" s="1331"/>
      <c r="AN51" s="1331"/>
      <c r="AO51" s="1331"/>
      <c r="AP51" s="1331"/>
      <c r="AQ51" s="1331"/>
      <c r="AR51" s="1332"/>
      <c r="AW51" s="605"/>
      <c r="AX51" s="1318" t="s">
        <v>972</v>
      </c>
      <c r="AY51" s="1319"/>
      <c r="AZ51" s="1319"/>
      <c r="BA51" s="1319"/>
      <c r="BB51" s="1319"/>
      <c r="BC51" s="1319"/>
      <c r="BD51" s="1320"/>
      <c r="BE51" s="602"/>
      <c r="BF51" s="1400"/>
      <c r="BG51" s="1400"/>
      <c r="BH51" s="1400"/>
      <c r="BI51" s="1400"/>
      <c r="BJ51" s="1400"/>
      <c r="BK51" s="1400"/>
      <c r="BL51" s="1400"/>
      <c r="BM51" s="1400"/>
      <c r="BN51" s="1400"/>
      <c r="BO51" s="1400"/>
      <c r="BP51" s="1400"/>
      <c r="BQ51" s="1400"/>
      <c r="BR51" s="1401"/>
      <c r="BT51" s="1393" t="s">
        <v>973</v>
      </c>
      <c r="BU51" s="1319"/>
      <c r="BV51" s="1319"/>
      <c r="BW51" s="1319"/>
      <c r="BX51" s="1319"/>
      <c r="BY51" s="1319"/>
      <c r="BZ51" s="1319"/>
      <c r="CA51" s="1320"/>
      <c r="CB51" s="602"/>
      <c r="CC51" s="1394"/>
      <c r="CD51" s="1394"/>
      <c r="CE51" s="1394"/>
      <c r="CF51" s="1394"/>
      <c r="CG51" s="1394"/>
      <c r="CH51" s="1394"/>
      <c r="CI51" s="1394"/>
      <c r="CJ51" s="1394"/>
      <c r="CK51" s="1394"/>
      <c r="CL51" s="1394"/>
      <c r="CM51" s="1394"/>
      <c r="CN51" s="1395"/>
    </row>
    <row r="52" spans="1:92" ht="9.1999999999999993" customHeight="1">
      <c r="A52" s="1321"/>
      <c r="B52" s="1322"/>
      <c r="C52" s="1322"/>
      <c r="D52" s="1322"/>
      <c r="E52" s="1322"/>
      <c r="F52" s="1323"/>
      <c r="G52" s="1321"/>
      <c r="H52" s="1322"/>
      <c r="I52" s="1322"/>
      <c r="J52" s="1322"/>
      <c r="K52" s="1323"/>
      <c r="L52" s="1333"/>
      <c r="M52" s="1334"/>
      <c r="N52" s="1334"/>
      <c r="O52" s="1334"/>
      <c r="P52" s="1334"/>
      <c r="Q52" s="1334"/>
      <c r="R52" s="1334"/>
      <c r="S52" s="1334"/>
      <c r="T52" s="1334"/>
      <c r="U52" s="1334"/>
      <c r="V52" s="1335"/>
      <c r="W52" s="1333"/>
      <c r="X52" s="1334"/>
      <c r="Y52" s="1334"/>
      <c r="Z52" s="1334"/>
      <c r="AA52" s="1334"/>
      <c r="AB52" s="1334"/>
      <c r="AC52" s="1334"/>
      <c r="AD52" s="1334"/>
      <c r="AE52" s="1334"/>
      <c r="AF52" s="1334"/>
      <c r="AG52" s="1335"/>
      <c r="AH52" s="1333"/>
      <c r="AI52" s="1334"/>
      <c r="AJ52" s="1334"/>
      <c r="AK52" s="1334"/>
      <c r="AL52" s="1334"/>
      <c r="AM52" s="1334"/>
      <c r="AN52" s="1334"/>
      <c r="AO52" s="1334"/>
      <c r="AP52" s="1334"/>
      <c r="AQ52" s="1334"/>
      <c r="AR52" s="1335"/>
      <c r="AW52" s="606"/>
      <c r="AX52" s="1321"/>
      <c r="AY52" s="1322"/>
      <c r="AZ52" s="1322"/>
      <c r="BA52" s="1322"/>
      <c r="BB52" s="1322"/>
      <c r="BC52" s="1322"/>
      <c r="BD52" s="1323"/>
      <c r="BE52" s="591"/>
      <c r="BF52" s="1402"/>
      <c r="BG52" s="1402"/>
      <c r="BH52" s="1402"/>
      <c r="BI52" s="1402"/>
      <c r="BJ52" s="1402"/>
      <c r="BK52" s="1402"/>
      <c r="BL52" s="1402"/>
      <c r="BM52" s="1402"/>
      <c r="BN52" s="1402"/>
      <c r="BO52" s="1402"/>
      <c r="BP52" s="1402"/>
      <c r="BQ52" s="1402"/>
      <c r="BR52" s="1403"/>
      <c r="BT52" s="1321"/>
      <c r="BU52" s="1322"/>
      <c r="BV52" s="1322"/>
      <c r="BW52" s="1322"/>
      <c r="BX52" s="1322"/>
      <c r="BY52" s="1322"/>
      <c r="BZ52" s="1322"/>
      <c r="CA52" s="1323"/>
      <c r="CB52" s="591"/>
      <c r="CC52" s="1396"/>
      <c r="CD52" s="1396"/>
      <c r="CE52" s="1396"/>
      <c r="CF52" s="1396"/>
      <c r="CG52" s="1396"/>
      <c r="CH52" s="1396"/>
      <c r="CI52" s="1396"/>
      <c r="CJ52" s="1396"/>
      <c r="CK52" s="1396"/>
      <c r="CL52" s="1396"/>
      <c r="CM52" s="1396"/>
      <c r="CN52" s="1397"/>
    </row>
    <row r="53" spans="1:92" ht="9.1999999999999993" customHeight="1">
      <c r="A53" s="1321"/>
      <c r="B53" s="1322"/>
      <c r="C53" s="1322"/>
      <c r="D53" s="1322"/>
      <c r="E53" s="1322"/>
      <c r="F53" s="1323"/>
      <c r="G53" s="1324"/>
      <c r="H53" s="1325"/>
      <c r="I53" s="1325"/>
      <c r="J53" s="1325"/>
      <c r="K53" s="1326"/>
      <c r="L53" s="1336"/>
      <c r="M53" s="1337"/>
      <c r="N53" s="1337"/>
      <c r="O53" s="1337"/>
      <c r="P53" s="1337"/>
      <c r="Q53" s="1337"/>
      <c r="R53" s="1337"/>
      <c r="S53" s="1337"/>
      <c r="T53" s="1337"/>
      <c r="U53" s="1337"/>
      <c r="V53" s="1338"/>
      <c r="W53" s="1336"/>
      <c r="X53" s="1337"/>
      <c r="Y53" s="1337"/>
      <c r="Z53" s="1337"/>
      <c r="AA53" s="1337"/>
      <c r="AB53" s="1337"/>
      <c r="AC53" s="1337"/>
      <c r="AD53" s="1337"/>
      <c r="AE53" s="1337"/>
      <c r="AF53" s="1337"/>
      <c r="AG53" s="1338"/>
      <c r="AH53" s="1336"/>
      <c r="AI53" s="1337"/>
      <c r="AJ53" s="1337"/>
      <c r="AK53" s="1337"/>
      <c r="AL53" s="1337"/>
      <c r="AM53" s="1337"/>
      <c r="AN53" s="1337"/>
      <c r="AO53" s="1337"/>
      <c r="AP53" s="1337"/>
      <c r="AQ53" s="1337"/>
      <c r="AR53" s="1338"/>
      <c r="AW53" s="606"/>
      <c r="AX53" s="1321"/>
      <c r="AY53" s="1322"/>
      <c r="AZ53" s="1322"/>
      <c r="BA53" s="1322"/>
      <c r="BB53" s="1322"/>
      <c r="BC53" s="1322"/>
      <c r="BD53" s="1323"/>
      <c r="BE53" s="591"/>
      <c r="BF53" s="1402"/>
      <c r="BG53" s="1402"/>
      <c r="BH53" s="1402"/>
      <c r="BI53" s="1402"/>
      <c r="BJ53" s="1402"/>
      <c r="BK53" s="1402"/>
      <c r="BL53" s="1402"/>
      <c r="BM53" s="1402"/>
      <c r="BN53" s="1402"/>
      <c r="BO53" s="1402"/>
      <c r="BP53" s="1402"/>
      <c r="BQ53" s="1402"/>
      <c r="BR53" s="1403"/>
      <c r="BT53" s="1321"/>
      <c r="BU53" s="1322"/>
      <c r="BV53" s="1322"/>
      <c r="BW53" s="1322"/>
      <c r="BX53" s="1322"/>
      <c r="BY53" s="1322"/>
      <c r="BZ53" s="1322"/>
      <c r="CA53" s="1323"/>
      <c r="CB53" s="591"/>
      <c r="CC53" s="1396"/>
      <c r="CD53" s="1396"/>
      <c r="CE53" s="1396"/>
      <c r="CF53" s="1396"/>
      <c r="CG53" s="1396"/>
      <c r="CH53" s="1396"/>
      <c r="CI53" s="1396"/>
      <c r="CJ53" s="1396"/>
      <c r="CK53" s="1396"/>
      <c r="CL53" s="1396"/>
      <c r="CM53" s="1396"/>
      <c r="CN53" s="1397"/>
    </row>
    <row r="54" spans="1:92" ht="9.1999999999999993" customHeight="1">
      <c r="A54" s="1321"/>
      <c r="B54" s="1322"/>
      <c r="C54" s="1322"/>
      <c r="D54" s="1322"/>
      <c r="E54" s="1322"/>
      <c r="F54" s="1323"/>
      <c r="G54" s="1318" t="s">
        <v>995</v>
      </c>
      <c r="H54" s="1319"/>
      <c r="I54" s="1319"/>
      <c r="J54" s="1319"/>
      <c r="K54" s="1320"/>
      <c r="L54" s="1327" t="s">
        <v>996</v>
      </c>
      <c r="M54" s="1328"/>
      <c r="N54" s="1328"/>
      <c r="O54" s="1328"/>
      <c r="P54" s="1328"/>
      <c r="Q54" s="1328"/>
      <c r="R54" s="1328"/>
      <c r="S54" s="1328"/>
      <c r="T54" s="1329"/>
      <c r="U54" s="1327" t="s">
        <v>992</v>
      </c>
      <c r="V54" s="1328"/>
      <c r="W54" s="1328"/>
      <c r="X54" s="1328"/>
      <c r="Y54" s="1328"/>
      <c r="Z54" s="1328"/>
      <c r="AA54" s="1328"/>
      <c r="AB54" s="1329"/>
      <c r="AC54" s="1327" t="s">
        <v>993</v>
      </c>
      <c r="AD54" s="1328"/>
      <c r="AE54" s="1328"/>
      <c r="AF54" s="1328"/>
      <c r="AG54" s="1328"/>
      <c r="AH54" s="1328"/>
      <c r="AI54" s="1328"/>
      <c r="AJ54" s="1329"/>
      <c r="AK54" s="1327" t="s">
        <v>994</v>
      </c>
      <c r="AL54" s="1328"/>
      <c r="AM54" s="1328"/>
      <c r="AN54" s="1328"/>
      <c r="AO54" s="1328"/>
      <c r="AP54" s="1328"/>
      <c r="AQ54" s="1328"/>
      <c r="AR54" s="1329"/>
      <c r="AW54" s="607"/>
      <c r="AX54" s="1324"/>
      <c r="AY54" s="1325"/>
      <c r="AZ54" s="1325"/>
      <c r="BA54" s="1325"/>
      <c r="BB54" s="1325"/>
      <c r="BC54" s="1325"/>
      <c r="BD54" s="1326"/>
      <c r="BE54" s="593"/>
      <c r="BF54" s="1404"/>
      <c r="BG54" s="1404"/>
      <c r="BH54" s="1404"/>
      <c r="BI54" s="1404"/>
      <c r="BJ54" s="1404"/>
      <c r="BK54" s="1404"/>
      <c r="BL54" s="1404"/>
      <c r="BM54" s="1404"/>
      <c r="BN54" s="1404"/>
      <c r="BO54" s="1404"/>
      <c r="BP54" s="1404"/>
      <c r="BQ54" s="1404"/>
      <c r="BR54" s="1405"/>
      <c r="BT54" s="1324"/>
      <c r="BU54" s="1325"/>
      <c r="BV54" s="1325"/>
      <c r="BW54" s="1325"/>
      <c r="BX54" s="1325"/>
      <c r="BY54" s="1325"/>
      <c r="BZ54" s="1325"/>
      <c r="CA54" s="1326"/>
      <c r="CB54" s="593"/>
      <c r="CC54" s="1398"/>
      <c r="CD54" s="1398"/>
      <c r="CE54" s="1398"/>
      <c r="CF54" s="1398"/>
      <c r="CG54" s="1398"/>
      <c r="CH54" s="1398"/>
      <c r="CI54" s="1398"/>
      <c r="CJ54" s="1398"/>
      <c r="CK54" s="1398"/>
      <c r="CL54" s="1398"/>
      <c r="CM54" s="1398"/>
      <c r="CN54" s="1399"/>
    </row>
    <row r="55" spans="1:92" ht="9.1999999999999993" customHeight="1">
      <c r="A55" s="1321"/>
      <c r="B55" s="1322"/>
      <c r="C55" s="1322"/>
      <c r="D55" s="1322"/>
      <c r="E55" s="1322"/>
      <c r="F55" s="1323"/>
      <c r="G55" s="1321"/>
      <c r="H55" s="1322"/>
      <c r="I55" s="1322"/>
      <c r="J55" s="1322"/>
      <c r="K55" s="1323"/>
      <c r="L55" s="1330"/>
      <c r="M55" s="1331"/>
      <c r="N55" s="1331"/>
      <c r="O55" s="1331"/>
      <c r="P55" s="1331"/>
      <c r="Q55" s="1331"/>
      <c r="R55" s="1331"/>
      <c r="S55" s="1331"/>
      <c r="T55" s="1332"/>
      <c r="U55" s="1330"/>
      <c r="V55" s="1331"/>
      <c r="W55" s="1331"/>
      <c r="X55" s="1331"/>
      <c r="Y55" s="1331"/>
      <c r="Z55" s="1331"/>
      <c r="AA55" s="1331"/>
      <c r="AB55" s="1332"/>
      <c r="AC55" s="1330"/>
      <c r="AD55" s="1331"/>
      <c r="AE55" s="1331"/>
      <c r="AF55" s="1331"/>
      <c r="AG55" s="1331"/>
      <c r="AH55" s="1331"/>
      <c r="AI55" s="1331"/>
      <c r="AJ55" s="1332"/>
      <c r="AK55" s="1330"/>
      <c r="AL55" s="1331"/>
      <c r="AM55" s="1331"/>
      <c r="AN55" s="1331"/>
      <c r="AO55" s="1331"/>
      <c r="AP55" s="1331"/>
      <c r="AQ55" s="1331"/>
      <c r="AR55" s="1332"/>
      <c r="AW55" s="1318" t="s">
        <v>978</v>
      </c>
      <c r="AX55" s="1375"/>
      <c r="AY55" s="1375"/>
      <c r="AZ55" s="1375"/>
      <c r="BA55" s="1375"/>
      <c r="BB55" s="1375"/>
      <c r="BC55" s="1375"/>
      <c r="BD55" s="1376"/>
      <c r="BE55" s="602"/>
      <c r="BF55" s="1425" t="s">
        <v>1118</v>
      </c>
      <c r="BG55" s="1425"/>
      <c r="BH55" s="1425"/>
      <c r="BI55" s="608"/>
      <c r="BJ55" s="1394"/>
      <c r="BK55" s="1394"/>
      <c r="BL55" s="1394"/>
      <c r="BM55" s="1394"/>
      <c r="BN55" s="1394"/>
      <c r="BO55" s="1394"/>
      <c r="BP55" s="1394"/>
      <c r="BQ55" s="1394"/>
      <c r="BR55" s="1395"/>
      <c r="BT55" s="1393" t="s">
        <v>979</v>
      </c>
      <c r="BU55" s="1319"/>
      <c r="BV55" s="1319"/>
      <c r="BW55" s="1319"/>
      <c r="BX55" s="1319"/>
      <c r="BY55" s="1319"/>
      <c r="BZ55" s="1319"/>
      <c r="CA55" s="1320"/>
      <c r="CB55" s="602"/>
      <c r="CC55" s="1394"/>
      <c r="CD55" s="1394"/>
      <c r="CE55" s="1394"/>
      <c r="CF55" s="1394"/>
      <c r="CG55" s="1394"/>
      <c r="CH55" s="1394"/>
      <c r="CI55" s="1394"/>
      <c r="CJ55" s="1394"/>
      <c r="CK55" s="1394"/>
      <c r="CL55" s="1394"/>
      <c r="CM55" s="1394"/>
      <c r="CN55" s="1395"/>
    </row>
    <row r="56" spans="1:92" ht="9.1999999999999993" customHeight="1">
      <c r="A56" s="1321"/>
      <c r="B56" s="1322"/>
      <c r="C56" s="1322"/>
      <c r="D56" s="1322"/>
      <c r="E56" s="1322"/>
      <c r="F56" s="1323"/>
      <c r="G56" s="1321"/>
      <c r="H56" s="1322"/>
      <c r="I56" s="1322"/>
      <c r="J56" s="1322"/>
      <c r="K56" s="1323"/>
      <c r="L56" s="1428"/>
      <c r="M56" s="1429"/>
      <c r="N56" s="1429"/>
      <c r="O56" s="1429"/>
      <c r="P56" s="1429"/>
      <c r="Q56" s="1429"/>
      <c r="R56" s="1429"/>
      <c r="S56" s="1429"/>
      <c r="T56" s="1430"/>
      <c r="U56" s="1339"/>
      <c r="V56" s="1340"/>
      <c r="W56" s="1340"/>
      <c r="X56" s="1340"/>
      <c r="Y56" s="1340"/>
      <c r="Z56" s="1340"/>
      <c r="AA56" s="1340"/>
      <c r="AB56" s="1341"/>
      <c r="AC56" s="1339"/>
      <c r="AD56" s="1340"/>
      <c r="AE56" s="1340"/>
      <c r="AF56" s="1340"/>
      <c r="AG56" s="1340"/>
      <c r="AH56" s="1340"/>
      <c r="AI56" s="1340"/>
      <c r="AJ56" s="1341"/>
      <c r="AK56" s="1339"/>
      <c r="AL56" s="1340"/>
      <c r="AM56" s="1340"/>
      <c r="AN56" s="1340"/>
      <c r="AO56" s="1340"/>
      <c r="AP56" s="1340"/>
      <c r="AQ56" s="1340"/>
      <c r="AR56" s="1341"/>
      <c r="AW56" s="1377"/>
      <c r="AX56" s="1378"/>
      <c r="AY56" s="1378"/>
      <c r="AZ56" s="1378"/>
      <c r="BA56" s="1378"/>
      <c r="BB56" s="1378"/>
      <c r="BC56" s="1378"/>
      <c r="BD56" s="1379"/>
      <c r="BE56" s="591"/>
      <c r="BF56" s="1426"/>
      <c r="BG56" s="1426"/>
      <c r="BH56" s="1426"/>
      <c r="BI56" s="609"/>
      <c r="BJ56" s="1396"/>
      <c r="BK56" s="1396"/>
      <c r="BL56" s="1396"/>
      <c r="BM56" s="1396"/>
      <c r="BN56" s="1396"/>
      <c r="BO56" s="1396"/>
      <c r="BP56" s="1396"/>
      <c r="BQ56" s="1396"/>
      <c r="BR56" s="1397"/>
      <c r="BT56" s="1321"/>
      <c r="BU56" s="1322"/>
      <c r="BV56" s="1322"/>
      <c r="BW56" s="1322"/>
      <c r="BX56" s="1322"/>
      <c r="BY56" s="1322"/>
      <c r="BZ56" s="1322"/>
      <c r="CA56" s="1323"/>
      <c r="CB56" s="591"/>
      <c r="CC56" s="1396"/>
      <c r="CD56" s="1396"/>
      <c r="CE56" s="1396"/>
      <c r="CF56" s="1396"/>
      <c r="CG56" s="1396"/>
      <c r="CH56" s="1396"/>
      <c r="CI56" s="1396"/>
      <c r="CJ56" s="1396"/>
      <c r="CK56" s="1396"/>
      <c r="CL56" s="1396"/>
      <c r="CM56" s="1396"/>
      <c r="CN56" s="1397"/>
    </row>
    <row r="57" spans="1:92" ht="9.1999999999999993" customHeight="1">
      <c r="A57" s="1321"/>
      <c r="B57" s="1322"/>
      <c r="C57" s="1322"/>
      <c r="D57" s="1322"/>
      <c r="E57" s="1322"/>
      <c r="F57" s="1323"/>
      <c r="G57" s="1321"/>
      <c r="H57" s="1322"/>
      <c r="I57" s="1322"/>
      <c r="J57" s="1322"/>
      <c r="K57" s="1323"/>
      <c r="L57" s="1431"/>
      <c r="M57" s="1432"/>
      <c r="N57" s="1432"/>
      <c r="O57" s="1432"/>
      <c r="P57" s="1432"/>
      <c r="Q57" s="1432"/>
      <c r="R57" s="1432"/>
      <c r="S57" s="1432"/>
      <c r="T57" s="1433"/>
      <c r="U57" s="1342"/>
      <c r="V57" s="1343"/>
      <c r="W57" s="1343"/>
      <c r="X57" s="1343"/>
      <c r="Y57" s="1343"/>
      <c r="Z57" s="1343"/>
      <c r="AA57" s="1343"/>
      <c r="AB57" s="1344"/>
      <c r="AC57" s="1342"/>
      <c r="AD57" s="1343"/>
      <c r="AE57" s="1343"/>
      <c r="AF57" s="1343"/>
      <c r="AG57" s="1343"/>
      <c r="AH57" s="1343"/>
      <c r="AI57" s="1343"/>
      <c r="AJ57" s="1344"/>
      <c r="AK57" s="1342"/>
      <c r="AL57" s="1343"/>
      <c r="AM57" s="1343"/>
      <c r="AN57" s="1343"/>
      <c r="AO57" s="1343"/>
      <c r="AP57" s="1343"/>
      <c r="AQ57" s="1343"/>
      <c r="AR57" s="1344"/>
      <c r="AW57" s="1377"/>
      <c r="AX57" s="1378"/>
      <c r="AY57" s="1378"/>
      <c r="AZ57" s="1378"/>
      <c r="BA57" s="1378"/>
      <c r="BB57" s="1378"/>
      <c r="BC57" s="1378"/>
      <c r="BD57" s="1379"/>
      <c r="BE57" s="591"/>
      <c r="BF57" s="1426"/>
      <c r="BG57" s="1426"/>
      <c r="BH57" s="1426"/>
      <c r="BI57" s="609"/>
      <c r="BJ57" s="1396"/>
      <c r="BK57" s="1396"/>
      <c r="BL57" s="1396"/>
      <c r="BM57" s="1396"/>
      <c r="BN57" s="1396"/>
      <c r="BO57" s="1396"/>
      <c r="BP57" s="1396"/>
      <c r="BQ57" s="1396"/>
      <c r="BR57" s="1397"/>
      <c r="BT57" s="1321"/>
      <c r="BU57" s="1322"/>
      <c r="BV57" s="1322"/>
      <c r="BW57" s="1322"/>
      <c r="BX57" s="1322"/>
      <c r="BY57" s="1322"/>
      <c r="BZ57" s="1322"/>
      <c r="CA57" s="1323"/>
      <c r="CB57" s="591"/>
      <c r="CC57" s="1396"/>
      <c r="CD57" s="1396"/>
      <c r="CE57" s="1396"/>
      <c r="CF57" s="1396"/>
      <c r="CG57" s="1396"/>
      <c r="CH57" s="1396"/>
      <c r="CI57" s="1396"/>
      <c r="CJ57" s="1396"/>
      <c r="CK57" s="1396"/>
      <c r="CL57" s="1396"/>
      <c r="CM57" s="1396"/>
      <c r="CN57" s="1397"/>
    </row>
    <row r="58" spans="1:92" ht="9.1999999999999993" customHeight="1">
      <c r="A58" s="1321"/>
      <c r="B58" s="1322"/>
      <c r="C58" s="1322"/>
      <c r="D58" s="1322"/>
      <c r="E58" s="1322"/>
      <c r="F58" s="1323"/>
      <c r="G58" s="1321"/>
      <c r="H58" s="1322"/>
      <c r="I58" s="1322"/>
      <c r="J58" s="1322"/>
      <c r="K58" s="1323"/>
      <c r="L58" s="1431"/>
      <c r="M58" s="1432"/>
      <c r="N58" s="1432"/>
      <c r="O58" s="1432"/>
      <c r="P58" s="1432"/>
      <c r="Q58" s="1432"/>
      <c r="R58" s="1432"/>
      <c r="S58" s="1432"/>
      <c r="T58" s="1433"/>
      <c r="U58" s="1342"/>
      <c r="V58" s="1343"/>
      <c r="W58" s="1343"/>
      <c r="X58" s="1343"/>
      <c r="Y58" s="1343"/>
      <c r="Z58" s="1343"/>
      <c r="AA58" s="1343"/>
      <c r="AB58" s="1344"/>
      <c r="AC58" s="1342"/>
      <c r="AD58" s="1343"/>
      <c r="AE58" s="1343"/>
      <c r="AF58" s="1343"/>
      <c r="AG58" s="1343"/>
      <c r="AH58" s="1343"/>
      <c r="AI58" s="1343"/>
      <c r="AJ58" s="1344"/>
      <c r="AK58" s="1342"/>
      <c r="AL58" s="1343"/>
      <c r="AM58" s="1343"/>
      <c r="AN58" s="1343"/>
      <c r="AO58" s="1343"/>
      <c r="AP58" s="1343"/>
      <c r="AQ58" s="1343"/>
      <c r="AR58" s="1344"/>
      <c r="AW58" s="1377"/>
      <c r="AX58" s="1378"/>
      <c r="AY58" s="1378"/>
      <c r="AZ58" s="1378"/>
      <c r="BA58" s="1378"/>
      <c r="BB58" s="1378"/>
      <c r="BC58" s="1378"/>
      <c r="BD58" s="1379"/>
      <c r="BE58" s="593"/>
      <c r="BF58" s="1427"/>
      <c r="BG58" s="1427"/>
      <c r="BH58" s="1427"/>
      <c r="BI58" s="610"/>
      <c r="BJ58" s="1398"/>
      <c r="BK58" s="1398"/>
      <c r="BL58" s="1398"/>
      <c r="BM58" s="1398"/>
      <c r="BN58" s="1398"/>
      <c r="BO58" s="1398"/>
      <c r="BP58" s="1398"/>
      <c r="BQ58" s="1398"/>
      <c r="BR58" s="1399"/>
      <c r="BT58" s="1324"/>
      <c r="BU58" s="1325"/>
      <c r="BV58" s="1325"/>
      <c r="BW58" s="1325"/>
      <c r="BX58" s="1325"/>
      <c r="BY58" s="1325"/>
      <c r="BZ58" s="1325"/>
      <c r="CA58" s="1326"/>
      <c r="CB58" s="593"/>
      <c r="CC58" s="1398"/>
      <c r="CD58" s="1398"/>
      <c r="CE58" s="1398"/>
      <c r="CF58" s="1398"/>
      <c r="CG58" s="1398"/>
      <c r="CH58" s="1398"/>
      <c r="CI58" s="1398"/>
      <c r="CJ58" s="1398"/>
      <c r="CK58" s="1398"/>
      <c r="CL58" s="1398"/>
      <c r="CM58" s="1398"/>
      <c r="CN58" s="1399"/>
    </row>
    <row r="59" spans="1:92" ht="9.1999999999999993" customHeight="1">
      <c r="A59" s="1324"/>
      <c r="B59" s="1325"/>
      <c r="C59" s="1325"/>
      <c r="D59" s="1325"/>
      <c r="E59" s="1325"/>
      <c r="F59" s="1326"/>
      <c r="G59" s="1324"/>
      <c r="H59" s="1325"/>
      <c r="I59" s="1325"/>
      <c r="J59" s="1325"/>
      <c r="K59" s="1326"/>
      <c r="L59" s="1434"/>
      <c r="M59" s="1435"/>
      <c r="N59" s="1435"/>
      <c r="O59" s="1435"/>
      <c r="P59" s="1435"/>
      <c r="Q59" s="1435"/>
      <c r="R59" s="1435"/>
      <c r="S59" s="1435"/>
      <c r="T59" s="1436"/>
      <c r="U59" s="1345"/>
      <c r="V59" s="1346"/>
      <c r="W59" s="1346"/>
      <c r="X59" s="1346"/>
      <c r="Y59" s="1346"/>
      <c r="Z59" s="1346"/>
      <c r="AA59" s="1346"/>
      <c r="AB59" s="1347"/>
      <c r="AC59" s="1345"/>
      <c r="AD59" s="1346"/>
      <c r="AE59" s="1346"/>
      <c r="AF59" s="1346"/>
      <c r="AG59" s="1346"/>
      <c r="AH59" s="1346"/>
      <c r="AI59" s="1346"/>
      <c r="AJ59" s="1347"/>
      <c r="AK59" s="1345"/>
      <c r="AL59" s="1346"/>
      <c r="AM59" s="1346"/>
      <c r="AN59" s="1346"/>
      <c r="AO59" s="1346"/>
      <c r="AP59" s="1346"/>
      <c r="AQ59" s="1346"/>
      <c r="AR59" s="1347"/>
      <c r="AW59" s="605"/>
      <c r="AX59" s="1318" t="s">
        <v>981</v>
      </c>
      <c r="AY59" s="1319"/>
      <c r="AZ59" s="1319"/>
      <c r="BA59" s="1319"/>
      <c r="BB59" s="1319"/>
      <c r="BC59" s="1319"/>
      <c r="BD59" s="1320"/>
      <c r="BE59" s="602"/>
      <c r="BF59" s="1400"/>
      <c r="BG59" s="1400"/>
      <c r="BH59" s="1400"/>
      <c r="BI59" s="1400"/>
      <c r="BJ59" s="1400"/>
      <c r="BK59" s="1400"/>
      <c r="BL59" s="1400"/>
      <c r="BM59" s="1400"/>
      <c r="BN59" s="1400"/>
      <c r="BO59" s="1400"/>
      <c r="BP59" s="1400"/>
      <c r="BQ59" s="1400"/>
      <c r="BR59" s="1401"/>
      <c r="BT59" s="1318" t="s">
        <v>982</v>
      </c>
      <c r="BU59" s="1375"/>
      <c r="BV59" s="1375"/>
      <c r="BW59" s="1375"/>
      <c r="BX59" s="1375"/>
      <c r="BY59" s="1375"/>
      <c r="BZ59" s="1375"/>
      <c r="CA59" s="1376"/>
      <c r="CB59" s="602"/>
      <c r="CC59" s="1394"/>
      <c r="CD59" s="1394"/>
      <c r="CE59" s="1394"/>
      <c r="CF59" s="1394"/>
      <c r="CG59" s="1394"/>
      <c r="CH59" s="1394"/>
      <c r="CI59" s="1394"/>
      <c r="CJ59" s="1394"/>
      <c r="CK59" s="1394"/>
      <c r="CL59" s="1394"/>
      <c r="CM59" s="1394"/>
      <c r="CN59" s="1395"/>
    </row>
    <row r="60" spans="1:92" ht="9.1999999999999993" customHeight="1">
      <c r="AW60" s="606"/>
      <c r="AX60" s="1321"/>
      <c r="AY60" s="1322"/>
      <c r="AZ60" s="1322"/>
      <c r="BA60" s="1322"/>
      <c r="BB60" s="1322"/>
      <c r="BC60" s="1322"/>
      <c r="BD60" s="1323"/>
      <c r="BE60" s="591"/>
      <c r="BF60" s="1402"/>
      <c r="BG60" s="1402"/>
      <c r="BH60" s="1402"/>
      <c r="BI60" s="1402"/>
      <c r="BJ60" s="1402"/>
      <c r="BK60" s="1402"/>
      <c r="BL60" s="1402"/>
      <c r="BM60" s="1402"/>
      <c r="BN60" s="1402"/>
      <c r="BO60" s="1402"/>
      <c r="BP60" s="1402"/>
      <c r="BQ60" s="1402"/>
      <c r="BR60" s="1403"/>
      <c r="BT60" s="1377"/>
      <c r="BU60" s="1378"/>
      <c r="BV60" s="1378"/>
      <c r="BW60" s="1378"/>
      <c r="BX60" s="1378"/>
      <c r="BY60" s="1378"/>
      <c r="BZ60" s="1378"/>
      <c r="CA60" s="1379"/>
      <c r="CB60" s="591"/>
      <c r="CC60" s="1396"/>
      <c r="CD60" s="1396"/>
      <c r="CE60" s="1396"/>
      <c r="CF60" s="1396"/>
      <c r="CG60" s="1396"/>
      <c r="CH60" s="1396"/>
      <c r="CI60" s="1396"/>
      <c r="CJ60" s="1396"/>
      <c r="CK60" s="1396"/>
      <c r="CL60" s="1396"/>
      <c r="CM60" s="1396"/>
      <c r="CN60" s="1397"/>
    </row>
    <row r="61" spans="1:92" ht="9.1999999999999993" customHeight="1">
      <c r="A61" s="1318" t="s">
        <v>986</v>
      </c>
      <c r="B61" s="1375"/>
      <c r="C61" s="1375"/>
      <c r="D61" s="1375"/>
      <c r="E61" s="1375"/>
      <c r="F61" s="1375"/>
      <c r="G61" s="1375"/>
      <c r="H61" s="1376"/>
      <c r="I61" s="602"/>
      <c r="J61" s="1387" t="str">
        <f>IF(基本データ入力シート!L49="","",基本データ入力シート!L49)</f>
        <v/>
      </c>
      <c r="K61" s="1387"/>
      <c r="L61" s="1387"/>
      <c r="M61" s="1387"/>
      <c r="N61" s="1387"/>
      <c r="O61" s="1387"/>
      <c r="P61" s="1387"/>
      <c r="Q61" s="1387"/>
      <c r="R61" s="1387"/>
      <c r="S61" s="1387"/>
      <c r="T61" s="1387"/>
      <c r="U61" s="1387"/>
      <c r="V61" s="1388"/>
      <c r="X61" s="1393" t="s">
        <v>971</v>
      </c>
      <c r="Y61" s="1319"/>
      <c r="Z61" s="1319"/>
      <c r="AA61" s="1319"/>
      <c r="AB61" s="1319"/>
      <c r="AC61" s="1319"/>
      <c r="AD61" s="1319"/>
      <c r="AE61" s="1320"/>
      <c r="AF61" s="602"/>
      <c r="AG61" s="1387" t="str">
        <f>IF(基本データ入力シート!L51="","",基本データ入力シート!L51)</f>
        <v>安責　次郎</v>
      </c>
      <c r="AH61" s="1387"/>
      <c r="AI61" s="1387"/>
      <c r="AJ61" s="1387"/>
      <c r="AK61" s="1387"/>
      <c r="AL61" s="1387"/>
      <c r="AM61" s="1387"/>
      <c r="AN61" s="1387"/>
      <c r="AO61" s="1387"/>
      <c r="AP61" s="1387"/>
      <c r="AQ61" s="1387"/>
      <c r="AR61" s="1388"/>
      <c r="AW61" s="606"/>
      <c r="AX61" s="1321"/>
      <c r="AY61" s="1322"/>
      <c r="AZ61" s="1322"/>
      <c r="BA61" s="1322"/>
      <c r="BB61" s="1322"/>
      <c r="BC61" s="1322"/>
      <c r="BD61" s="1323"/>
      <c r="BE61" s="591"/>
      <c r="BF61" s="1402"/>
      <c r="BG61" s="1402"/>
      <c r="BH61" s="1402"/>
      <c r="BI61" s="1402"/>
      <c r="BJ61" s="1402"/>
      <c r="BK61" s="1402"/>
      <c r="BL61" s="1402"/>
      <c r="BM61" s="1402"/>
      <c r="BN61" s="1402"/>
      <c r="BO61" s="1402"/>
      <c r="BP61" s="1402"/>
      <c r="BQ61" s="1402"/>
      <c r="BR61" s="1403"/>
      <c r="BT61" s="1377"/>
      <c r="BU61" s="1378"/>
      <c r="BV61" s="1378"/>
      <c r="BW61" s="1378"/>
      <c r="BX61" s="1378"/>
      <c r="BY61" s="1378"/>
      <c r="BZ61" s="1378"/>
      <c r="CA61" s="1379"/>
      <c r="CB61" s="591"/>
      <c r="CC61" s="1396"/>
      <c r="CD61" s="1396"/>
      <c r="CE61" s="1396"/>
      <c r="CF61" s="1396"/>
      <c r="CG61" s="1396"/>
      <c r="CH61" s="1396"/>
      <c r="CI61" s="1396"/>
      <c r="CJ61" s="1396"/>
      <c r="CK61" s="1396"/>
      <c r="CL61" s="1396"/>
      <c r="CM61" s="1396"/>
      <c r="CN61" s="1397"/>
    </row>
    <row r="62" spans="1:92" ht="9.1999999999999993" customHeight="1">
      <c r="A62" s="1377"/>
      <c r="B62" s="1378"/>
      <c r="C62" s="1378"/>
      <c r="D62" s="1378"/>
      <c r="E62" s="1378"/>
      <c r="F62" s="1378"/>
      <c r="G62" s="1378"/>
      <c r="H62" s="1379"/>
      <c r="I62" s="591"/>
      <c r="J62" s="1389"/>
      <c r="K62" s="1389"/>
      <c r="L62" s="1389"/>
      <c r="M62" s="1389"/>
      <c r="N62" s="1389"/>
      <c r="O62" s="1389"/>
      <c r="P62" s="1389"/>
      <c r="Q62" s="1389"/>
      <c r="R62" s="1389"/>
      <c r="S62" s="1389"/>
      <c r="T62" s="1389"/>
      <c r="U62" s="1389"/>
      <c r="V62" s="1390"/>
      <c r="X62" s="1321"/>
      <c r="Y62" s="1322"/>
      <c r="Z62" s="1322"/>
      <c r="AA62" s="1322"/>
      <c r="AB62" s="1322"/>
      <c r="AC62" s="1322"/>
      <c r="AD62" s="1322"/>
      <c r="AE62" s="1323"/>
      <c r="AF62" s="591"/>
      <c r="AG62" s="1389"/>
      <c r="AH62" s="1389"/>
      <c r="AI62" s="1389"/>
      <c r="AJ62" s="1389"/>
      <c r="AK62" s="1389"/>
      <c r="AL62" s="1389"/>
      <c r="AM62" s="1389"/>
      <c r="AN62" s="1389"/>
      <c r="AO62" s="1389"/>
      <c r="AP62" s="1389"/>
      <c r="AQ62" s="1389"/>
      <c r="AR62" s="1390"/>
      <c r="AW62" s="607"/>
      <c r="AX62" s="1324"/>
      <c r="AY62" s="1325"/>
      <c r="AZ62" s="1325"/>
      <c r="BA62" s="1325"/>
      <c r="BB62" s="1325"/>
      <c r="BC62" s="1325"/>
      <c r="BD62" s="1326"/>
      <c r="BE62" s="593"/>
      <c r="BF62" s="1404"/>
      <c r="BG62" s="1404"/>
      <c r="BH62" s="1404"/>
      <c r="BI62" s="1404"/>
      <c r="BJ62" s="1404"/>
      <c r="BK62" s="1404"/>
      <c r="BL62" s="1404"/>
      <c r="BM62" s="1404"/>
      <c r="BN62" s="1404"/>
      <c r="BO62" s="1404"/>
      <c r="BP62" s="1404"/>
      <c r="BQ62" s="1404"/>
      <c r="BR62" s="1405"/>
      <c r="BT62" s="1377"/>
      <c r="BU62" s="1378"/>
      <c r="BV62" s="1378"/>
      <c r="BW62" s="1378"/>
      <c r="BX62" s="1378"/>
      <c r="BY62" s="1378"/>
      <c r="BZ62" s="1378"/>
      <c r="CA62" s="1379"/>
      <c r="CB62" s="593"/>
      <c r="CC62" s="1398"/>
      <c r="CD62" s="1398"/>
      <c r="CE62" s="1398"/>
      <c r="CF62" s="1398"/>
      <c r="CG62" s="1398"/>
      <c r="CH62" s="1398"/>
      <c r="CI62" s="1398"/>
      <c r="CJ62" s="1398"/>
      <c r="CK62" s="1398"/>
      <c r="CL62" s="1398"/>
      <c r="CM62" s="1398"/>
      <c r="CN62" s="1399"/>
    </row>
    <row r="63" spans="1:92" ht="9.1999999999999993" customHeight="1">
      <c r="A63" s="1377"/>
      <c r="B63" s="1378"/>
      <c r="C63" s="1378"/>
      <c r="D63" s="1378"/>
      <c r="E63" s="1378"/>
      <c r="F63" s="1378"/>
      <c r="G63" s="1378"/>
      <c r="H63" s="1379"/>
      <c r="I63" s="591"/>
      <c r="J63" s="1389"/>
      <c r="K63" s="1389"/>
      <c r="L63" s="1389"/>
      <c r="M63" s="1389"/>
      <c r="N63" s="1389"/>
      <c r="O63" s="1389"/>
      <c r="P63" s="1389"/>
      <c r="Q63" s="1389"/>
      <c r="R63" s="1389"/>
      <c r="S63" s="1389"/>
      <c r="T63" s="1389"/>
      <c r="U63" s="1389"/>
      <c r="V63" s="1390"/>
      <c r="X63" s="1321"/>
      <c r="Y63" s="1322"/>
      <c r="Z63" s="1322"/>
      <c r="AA63" s="1322"/>
      <c r="AB63" s="1322"/>
      <c r="AC63" s="1322"/>
      <c r="AD63" s="1322"/>
      <c r="AE63" s="1323"/>
      <c r="AF63" s="591"/>
      <c r="AG63" s="1389"/>
      <c r="AH63" s="1389"/>
      <c r="AI63" s="1389"/>
      <c r="AJ63" s="1389"/>
      <c r="AK63" s="1389"/>
      <c r="AL63" s="1389"/>
      <c r="AM63" s="1389"/>
      <c r="AN63" s="1389"/>
      <c r="AO63" s="1389"/>
      <c r="AP63" s="1389"/>
      <c r="AQ63" s="1389"/>
      <c r="AR63" s="1390"/>
      <c r="BT63" s="605"/>
      <c r="BU63" s="1318" t="s">
        <v>981</v>
      </c>
      <c r="BV63" s="1319"/>
      <c r="BW63" s="1319"/>
      <c r="BX63" s="1319"/>
      <c r="BY63" s="1319"/>
      <c r="BZ63" s="1319"/>
      <c r="CA63" s="1320"/>
      <c r="CB63" s="602"/>
      <c r="CC63" s="1400"/>
      <c r="CD63" s="1400"/>
      <c r="CE63" s="1400"/>
      <c r="CF63" s="1400"/>
      <c r="CG63" s="1400"/>
      <c r="CH63" s="1400"/>
      <c r="CI63" s="1400"/>
      <c r="CJ63" s="1400"/>
      <c r="CK63" s="1400"/>
      <c r="CL63" s="1400"/>
      <c r="CM63" s="1400"/>
      <c r="CN63" s="1401"/>
    </row>
    <row r="64" spans="1:92" ht="9.1999999999999993" customHeight="1">
      <c r="A64" s="1377"/>
      <c r="B64" s="1378"/>
      <c r="C64" s="1378"/>
      <c r="D64" s="1378"/>
      <c r="E64" s="1378"/>
      <c r="F64" s="1378"/>
      <c r="G64" s="1378"/>
      <c r="H64" s="1379"/>
      <c r="I64" s="593"/>
      <c r="J64" s="1391"/>
      <c r="K64" s="1391"/>
      <c r="L64" s="1391"/>
      <c r="M64" s="1391"/>
      <c r="N64" s="1391"/>
      <c r="O64" s="1391"/>
      <c r="P64" s="1391"/>
      <c r="Q64" s="1391"/>
      <c r="R64" s="1391"/>
      <c r="S64" s="1391"/>
      <c r="T64" s="1391"/>
      <c r="U64" s="1391"/>
      <c r="V64" s="1392"/>
      <c r="X64" s="1324"/>
      <c r="Y64" s="1325"/>
      <c r="Z64" s="1325"/>
      <c r="AA64" s="1325"/>
      <c r="AB64" s="1325"/>
      <c r="AC64" s="1325"/>
      <c r="AD64" s="1325"/>
      <c r="AE64" s="1326"/>
      <c r="AF64" s="593"/>
      <c r="AG64" s="1391"/>
      <c r="AH64" s="1391"/>
      <c r="AI64" s="1391"/>
      <c r="AJ64" s="1391"/>
      <c r="AK64" s="1391"/>
      <c r="AL64" s="1391"/>
      <c r="AM64" s="1391"/>
      <c r="AN64" s="1391"/>
      <c r="AO64" s="1391"/>
      <c r="AP64" s="1391"/>
      <c r="AQ64" s="1391"/>
      <c r="AR64" s="1392"/>
      <c r="BT64" s="606"/>
      <c r="BU64" s="1321"/>
      <c r="BV64" s="1322"/>
      <c r="BW64" s="1322"/>
      <c r="BX64" s="1322"/>
      <c r="BY64" s="1322"/>
      <c r="BZ64" s="1322"/>
      <c r="CA64" s="1323"/>
      <c r="CB64" s="591"/>
      <c r="CC64" s="1402"/>
      <c r="CD64" s="1402"/>
      <c r="CE64" s="1402"/>
      <c r="CF64" s="1402"/>
      <c r="CG64" s="1402"/>
      <c r="CH64" s="1402"/>
      <c r="CI64" s="1402"/>
      <c r="CJ64" s="1402"/>
      <c r="CK64" s="1402"/>
      <c r="CL64" s="1402"/>
      <c r="CM64" s="1402"/>
      <c r="CN64" s="1403"/>
    </row>
    <row r="65" spans="1:92" ht="9.1999999999999993" customHeight="1">
      <c r="A65" s="605"/>
      <c r="B65" s="1318" t="s">
        <v>972</v>
      </c>
      <c r="C65" s="1319"/>
      <c r="D65" s="1319"/>
      <c r="E65" s="1319"/>
      <c r="F65" s="1319"/>
      <c r="G65" s="1319"/>
      <c r="H65" s="1320"/>
      <c r="I65" s="602"/>
      <c r="J65" s="1400"/>
      <c r="K65" s="1400"/>
      <c r="L65" s="1400"/>
      <c r="M65" s="1400"/>
      <c r="N65" s="1400"/>
      <c r="O65" s="1400"/>
      <c r="P65" s="1400"/>
      <c r="Q65" s="1400"/>
      <c r="R65" s="1400"/>
      <c r="S65" s="1400"/>
      <c r="T65" s="1400"/>
      <c r="U65" s="1400"/>
      <c r="V65" s="1401"/>
      <c r="X65" s="1393" t="s">
        <v>973</v>
      </c>
      <c r="Y65" s="1319"/>
      <c r="Z65" s="1319"/>
      <c r="AA65" s="1319"/>
      <c r="AB65" s="1319"/>
      <c r="AC65" s="1319"/>
      <c r="AD65" s="1319"/>
      <c r="AE65" s="1320"/>
      <c r="AF65" s="602"/>
      <c r="AG65" s="1394"/>
      <c r="AH65" s="1394"/>
      <c r="AI65" s="1394"/>
      <c r="AJ65" s="1394"/>
      <c r="AK65" s="1394"/>
      <c r="AL65" s="1394"/>
      <c r="AM65" s="1394"/>
      <c r="AN65" s="1394"/>
      <c r="AO65" s="1394"/>
      <c r="AP65" s="1394"/>
      <c r="AQ65" s="1394"/>
      <c r="AR65" s="1395"/>
      <c r="BT65" s="606"/>
      <c r="BU65" s="1321"/>
      <c r="BV65" s="1322"/>
      <c r="BW65" s="1322"/>
      <c r="BX65" s="1322"/>
      <c r="BY65" s="1322"/>
      <c r="BZ65" s="1322"/>
      <c r="CA65" s="1323"/>
      <c r="CB65" s="591"/>
      <c r="CC65" s="1402"/>
      <c r="CD65" s="1402"/>
      <c r="CE65" s="1402"/>
      <c r="CF65" s="1402"/>
      <c r="CG65" s="1402"/>
      <c r="CH65" s="1402"/>
      <c r="CI65" s="1402"/>
      <c r="CJ65" s="1402"/>
      <c r="CK65" s="1402"/>
      <c r="CL65" s="1402"/>
      <c r="CM65" s="1402"/>
      <c r="CN65" s="1403"/>
    </row>
    <row r="66" spans="1:92" ht="9.1999999999999993" customHeight="1">
      <c r="A66" s="606"/>
      <c r="B66" s="1321"/>
      <c r="C66" s="1322"/>
      <c r="D66" s="1322"/>
      <c r="E66" s="1322"/>
      <c r="F66" s="1322"/>
      <c r="G66" s="1322"/>
      <c r="H66" s="1323"/>
      <c r="I66" s="591"/>
      <c r="J66" s="1402"/>
      <c r="K66" s="1402"/>
      <c r="L66" s="1402"/>
      <c r="M66" s="1402"/>
      <c r="N66" s="1402"/>
      <c r="O66" s="1402"/>
      <c r="P66" s="1402"/>
      <c r="Q66" s="1402"/>
      <c r="R66" s="1402"/>
      <c r="S66" s="1402"/>
      <c r="T66" s="1402"/>
      <c r="U66" s="1402"/>
      <c r="V66" s="1403"/>
      <c r="X66" s="1321"/>
      <c r="Y66" s="1322"/>
      <c r="Z66" s="1322"/>
      <c r="AA66" s="1322"/>
      <c r="AB66" s="1322"/>
      <c r="AC66" s="1322"/>
      <c r="AD66" s="1322"/>
      <c r="AE66" s="1323"/>
      <c r="AF66" s="591"/>
      <c r="AG66" s="1396"/>
      <c r="AH66" s="1396"/>
      <c r="AI66" s="1396"/>
      <c r="AJ66" s="1396"/>
      <c r="AK66" s="1396"/>
      <c r="AL66" s="1396"/>
      <c r="AM66" s="1396"/>
      <c r="AN66" s="1396"/>
      <c r="AO66" s="1396"/>
      <c r="AP66" s="1396"/>
      <c r="AQ66" s="1396"/>
      <c r="AR66" s="1397"/>
      <c r="BT66" s="606"/>
      <c r="BU66" s="1324"/>
      <c r="BV66" s="1325"/>
      <c r="BW66" s="1325"/>
      <c r="BX66" s="1325"/>
      <c r="BY66" s="1325"/>
      <c r="BZ66" s="1325"/>
      <c r="CA66" s="1326"/>
      <c r="CB66" s="593"/>
      <c r="CC66" s="1404"/>
      <c r="CD66" s="1404"/>
      <c r="CE66" s="1404"/>
      <c r="CF66" s="1404"/>
      <c r="CG66" s="1404"/>
      <c r="CH66" s="1404"/>
      <c r="CI66" s="1404"/>
      <c r="CJ66" s="1404"/>
      <c r="CK66" s="1404"/>
      <c r="CL66" s="1404"/>
      <c r="CM66" s="1404"/>
      <c r="CN66" s="1405"/>
    </row>
    <row r="67" spans="1:92" ht="9.1999999999999993" customHeight="1">
      <c r="A67" s="606"/>
      <c r="B67" s="1321"/>
      <c r="C67" s="1322"/>
      <c r="D67" s="1322"/>
      <c r="E67" s="1322"/>
      <c r="F67" s="1322"/>
      <c r="G67" s="1322"/>
      <c r="H67" s="1323"/>
      <c r="I67" s="591"/>
      <c r="J67" s="1402"/>
      <c r="K67" s="1402"/>
      <c r="L67" s="1402"/>
      <c r="M67" s="1402"/>
      <c r="N67" s="1402"/>
      <c r="O67" s="1402"/>
      <c r="P67" s="1402"/>
      <c r="Q67" s="1402"/>
      <c r="R67" s="1402"/>
      <c r="S67" s="1402"/>
      <c r="T67" s="1402"/>
      <c r="U67" s="1402"/>
      <c r="V67" s="1403"/>
      <c r="X67" s="1321"/>
      <c r="Y67" s="1322"/>
      <c r="Z67" s="1322"/>
      <c r="AA67" s="1322"/>
      <c r="AB67" s="1322"/>
      <c r="AC67" s="1322"/>
      <c r="AD67" s="1322"/>
      <c r="AE67" s="1323"/>
      <c r="AF67" s="591"/>
      <c r="AG67" s="1396"/>
      <c r="AH67" s="1396"/>
      <c r="AI67" s="1396"/>
      <c r="AJ67" s="1396"/>
      <c r="AK67" s="1396"/>
      <c r="AL67" s="1396"/>
      <c r="AM67" s="1396"/>
      <c r="AN67" s="1396"/>
      <c r="AO67" s="1396"/>
      <c r="AP67" s="1396"/>
      <c r="AQ67" s="1396"/>
      <c r="AR67" s="1397"/>
      <c r="AW67" s="715"/>
      <c r="AX67" s="715"/>
      <c r="AY67" s="715"/>
      <c r="AZ67" s="715"/>
      <c r="BA67" s="715"/>
      <c r="BB67" s="715"/>
      <c r="BC67" s="715"/>
      <c r="BD67" s="715"/>
      <c r="BE67" s="715"/>
      <c r="BF67" s="715"/>
      <c r="BG67" s="715"/>
      <c r="BH67" s="715"/>
      <c r="BI67" s="715"/>
      <c r="BJ67" s="715"/>
      <c r="BK67" s="715"/>
      <c r="BL67" s="715"/>
      <c r="BM67" s="715"/>
      <c r="BN67" s="715"/>
      <c r="BO67" s="715"/>
      <c r="BP67" s="715"/>
      <c r="BQ67" s="715"/>
      <c r="BR67" s="715"/>
      <c r="BT67" s="605"/>
      <c r="BU67" s="1318" t="s">
        <v>985</v>
      </c>
      <c r="BV67" s="1319"/>
      <c r="BW67" s="1319"/>
      <c r="BX67" s="1319"/>
      <c r="BY67" s="1319"/>
      <c r="BZ67" s="1319"/>
      <c r="CA67" s="1320"/>
      <c r="CB67" s="602"/>
      <c r="CC67" s="1400"/>
      <c r="CD67" s="1400"/>
      <c r="CE67" s="1400"/>
      <c r="CF67" s="1400"/>
      <c r="CG67" s="1400"/>
      <c r="CH67" s="1400"/>
      <c r="CI67" s="1400"/>
      <c r="CJ67" s="1400"/>
      <c r="CK67" s="1400"/>
      <c r="CL67" s="1400"/>
      <c r="CM67" s="1400"/>
      <c r="CN67" s="1401"/>
    </row>
    <row r="68" spans="1:92" ht="9.1999999999999993" customHeight="1">
      <c r="A68" s="607"/>
      <c r="B68" s="1324"/>
      <c r="C68" s="1325"/>
      <c r="D68" s="1325"/>
      <c r="E68" s="1325"/>
      <c r="F68" s="1325"/>
      <c r="G68" s="1325"/>
      <c r="H68" s="1326"/>
      <c r="I68" s="593"/>
      <c r="J68" s="1404"/>
      <c r="K68" s="1404"/>
      <c r="L68" s="1404"/>
      <c r="M68" s="1404"/>
      <c r="N68" s="1404"/>
      <c r="O68" s="1404"/>
      <c r="P68" s="1404"/>
      <c r="Q68" s="1404"/>
      <c r="R68" s="1404"/>
      <c r="S68" s="1404"/>
      <c r="T68" s="1404"/>
      <c r="U68" s="1404"/>
      <c r="V68" s="1405"/>
      <c r="X68" s="1324"/>
      <c r="Y68" s="1325"/>
      <c r="Z68" s="1325"/>
      <c r="AA68" s="1325"/>
      <c r="AB68" s="1325"/>
      <c r="AC68" s="1325"/>
      <c r="AD68" s="1325"/>
      <c r="AE68" s="1326"/>
      <c r="AF68" s="593"/>
      <c r="AG68" s="1398"/>
      <c r="AH68" s="1398"/>
      <c r="AI68" s="1398"/>
      <c r="AJ68" s="1398"/>
      <c r="AK68" s="1398"/>
      <c r="AL68" s="1398"/>
      <c r="AM68" s="1398"/>
      <c r="AN68" s="1398"/>
      <c r="AO68" s="1398"/>
      <c r="AP68" s="1398"/>
      <c r="AQ68" s="1398"/>
      <c r="AR68" s="1399"/>
      <c r="AW68" s="715"/>
      <c r="AX68" s="715"/>
      <c r="AY68" s="715"/>
      <c r="AZ68" s="715"/>
      <c r="BA68" s="715"/>
      <c r="BB68" s="715"/>
      <c r="BC68" s="715"/>
      <c r="BD68" s="715"/>
      <c r="BE68" s="715"/>
      <c r="BF68" s="715"/>
      <c r="BG68" s="715"/>
      <c r="BH68" s="715"/>
      <c r="BI68" s="715"/>
      <c r="BJ68" s="715"/>
      <c r="BK68" s="715"/>
      <c r="BL68" s="715"/>
      <c r="BM68" s="715"/>
      <c r="BN68" s="715"/>
      <c r="BO68" s="715"/>
      <c r="BP68" s="715"/>
      <c r="BQ68" s="715"/>
      <c r="BR68" s="715"/>
      <c r="BT68" s="606"/>
      <c r="BU68" s="1321"/>
      <c r="BV68" s="1322"/>
      <c r="BW68" s="1322"/>
      <c r="BX68" s="1322"/>
      <c r="BY68" s="1322"/>
      <c r="BZ68" s="1322"/>
      <c r="CA68" s="1323"/>
      <c r="CB68" s="591"/>
      <c r="CC68" s="1402"/>
      <c r="CD68" s="1402"/>
      <c r="CE68" s="1402"/>
      <c r="CF68" s="1402"/>
      <c r="CG68" s="1402"/>
      <c r="CH68" s="1402"/>
      <c r="CI68" s="1402"/>
      <c r="CJ68" s="1402"/>
      <c r="CK68" s="1402"/>
      <c r="CL68" s="1402"/>
      <c r="CM68" s="1402"/>
      <c r="CN68" s="1403"/>
    </row>
    <row r="69" spans="1:92" ht="9.1999999999999993" customHeight="1">
      <c r="A69" s="1318" t="s">
        <v>970</v>
      </c>
      <c r="B69" s="1375"/>
      <c r="C69" s="1375"/>
      <c r="D69" s="1375"/>
      <c r="E69" s="1375"/>
      <c r="F69" s="1375"/>
      <c r="G69" s="1375"/>
      <c r="H69" s="1376"/>
      <c r="I69" s="602"/>
      <c r="J69" s="1387" t="str">
        <f>IF(基本データ入力シート!AP49="","",基本データ入力シート!AP49)</f>
        <v>安責　次郎</v>
      </c>
      <c r="K69" s="1387"/>
      <c r="L69" s="1387"/>
      <c r="M69" s="1387"/>
      <c r="N69" s="1387"/>
      <c r="O69" s="1387"/>
      <c r="P69" s="1387"/>
      <c r="Q69" s="1387"/>
      <c r="R69" s="1387"/>
      <c r="S69" s="1387"/>
      <c r="T69" s="1387"/>
      <c r="U69" s="1387"/>
      <c r="V69" s="1388"/>
      <c r="X69" s="1393" t="s">
        <v>979</v>
      </c>
      <c r="Y69" s="1319"/>
      <c r="Z69" s="1319"/>
      <c r="AA69" s="1319"/>
      <c r="AB69" s="1319"/>
      <c r="AC69" s="1319"/>
      <c r="AD69" s="1319"/>
      <c r="AE69" s="1320"/>
      <c r="AF69" s="602"/>
      <c r="AG69" s="1394"/>
      <c r="AH69" s="1394"/>
      <c r="AI69" s="1394"/>
      <c r="AJ69" s="1394"/>
      <c r="AK69" s="1394"/>
      <c r="AL69" s="1394"/>
      <c r="AM69" s="1394"/>
      <c r="AN69" s="1394"/>
      <c r="AO69" s="1394"/>
      <c r="AP69" s="1394"/>
      <c r="AQ69" s="1394"/>
      <c r="AR69" s="1395"/>
      <c r="AW69" s="715"/>
      <c r="AX69" s="715"/>
      <c r="AY69" s="715"/>
      <c r="AZ69" s="715"/>
      <c r="BA69" s="715"/>
      <c r="BB69" s="715"/>
      <c r="BC69" s="715"/>
      <c r="BD69" s="715"/>
      <c r="BE69" s="715"/>
      <c r="BF69" s="715"/>
      <c r="BG69" s="715"/>
      <c r="BH69" s="715"/>
      <c r="BI69" s="715"/>
      <c r="BJ69" s="715"/>
      <c r="BK69" s="715"/>
      <c r="BL69" s="715"/>
      <c r="BM69" s="715"/>
      <c r="BN69" s="715"/>
      <c r="BO69" s="715"/>
      <c r="BP69" s="715"/>
      <c r="BQ69" s="715"/>
      <c r="BR69" s="715"/>
      <c r="BT69" s="606"/>
      <c r="BU69" s="1321"/>
      <c r="BV69" s="1322"/>
      <c r="BW69" s="1322"/>
      <c r="BX69" s="1322"/>
      <c r="BY69" s="1322"/>
      <c r="BZ69" s="1322"/>
      <c r="CA69" s="1323"/>
      <c r="CB69" s="591"/>
      <c r="CC69" s="1402"/>
      <c r="CD69" s="1402"/>
      <c r="CE69" s="1402"/>
      <c r="CF69" s="1402"/>
      <c r="CG69" s="1402"/>
      <c r="CH69" s="1402"/>
      <c r="CI69" s="1402"/>
      <c r="CJ69" s="1402"/>
      <c r="CK69" s="1402"/>
      <c r="CL69" s="1402"/>
      <c r="CM69" s="1402"/>
      <c r="CN69" s="1403"/>
    </row>
    <row r="70" spans="1:92" ht="9.1999999999999993" customHeight="1">
      <c r="A70" s="1377"/>
      <c r="B70" s="1378"/>
      <c r="C70" s="1378"/>
      <c r="D70" s="1378"/>
      <c r="E70" s="1378"/>
      <c r="F70" s="1378"/>
      <c r="G70" s="1378"/>
      <c r="H70" s="1379"/>
      <c r="I70" s="591"/>
      <c r="J70" s="1389"/>
      <c r="K70" s="1389"/>
      <c r="L70" s="1389"/>
      <c r="M70" s="1389"/>
      <c r="N70" s="1389"/>
      <c r="O70" s="1389"/>
      <c r="P70" s="1389"/>
      <c r="Q70" s="1389"/>
      <c r="R70" s="1389"/>
      <c r="S70" s="1389"/>
      <c r="T70" s="1389"/>
      <c r="U70" s="1389"/>
      <c r="V70" s="1390"/>
      <c r="X70" s="1321"/>
      <c r="Y70" s="1322"/>
      <c r="Z70" s="1322"/>
      <c r="AA70" s="1322"/>
      <c r="AB70" s="1322"/>
      <c r="AC70" s="1322"/>
      <c r="AD70" s="1322"/>
      <c r="AE70" s="1323"/>
      <c r="AF70" s="591"/>
      <c r="AG70" s="1396"/>
      <c r="AH70" s="1396"/>
      <c r="AI70" s="1396"/>
      <c r="AJ70" s="1396"/>
      <c r="AK70" s="1396"/>
      <c r="AL70" s="1396"/>
      <c r="AM70" s="1396"/>
      <c r="AN70" s="1396"/>
      <c r="AO70" s="1396"/>
      <c r="AP70" s="1396"/>
      <c r="AQ70" s="1396"/>
      <c r="AR70" s="1397"/>
      <c r="AW70" s="715"/>
      <c r="AX70" s="715"/>
      <c r="AY70" s="715"/>
      <c r="AZ70" s="715"/>
      <c r="BA70" s="715"/>
      <c r="BB70" s="715"/>
      <c r="BC70" s="715"/>
      <c r="BD70" s="715"/>
      <c r="BE70" s="715"/>
      <c r="BF70" s="715"/>
      <c r="BG70" s="715"/>
      <c r="BH70" s="715"/>
      <c r="BI70" s="715"/>
      <c r="BJ70" s="715"/>
      <c r="BK70" s="715"/>
      <c r="BL70" s="715"/>
      <c r="BM70" s="715"/>
      <c r="BN70" s="715"/>
      <c r="BO70" s="715"/>
      <c r="BP70" s="715"/>
      <c r="BQ70" s="715"/>
      <c r="BR70" s="715"/>
      <c r="BT70" s="607"/>
      <c r="BU70" s="1324"/>
      <c r="BV70" s="1325"/>
      <c r="BW70" s="1325"/>
      <c r="BX70" s="1325"/>
      <c r="BY70" s="1325"/>
      <c r="BZ70" s="1325"/>
      <c r="CA70" s="1326"/>
      <c r="CB70" s="593"/>
      <c r="CC70" s="1404"/>
      <c r="CD70" s="1404"/>
      <c r="CE70" s="1404"/>
      <c r="CF70" s="1404"/>
      <c r="CG70" s="1404"/>
      <c r="CH70" s="1404"/>
      <c r="CI70" s="1404"/>
      <c r="CJ70" s="1404"/>
      <c r="CK70" s="1404"/>
      <c r="CL70" s="1404"/>
      <c r="CM70" s="1404"/>
      <c r="CN70" s="1405"/>
    </row>
    <row r="71" spans="1:92" ht="9.1999999999999993" customHeight="1">
      <c r="A71" s="1377"/>
      <c r="B71" s="1378"/>
      <c r="C71" s="1378"/>
      <c r="D71" s="1378"/>
      <c r="E71" s="1378"/>
      <c r="F71" s="1378"/>
      <c r="G71" s="1378"/>
      <c r="H71" s="1379"/>
      <c r="I71" s="591"/>
      <c r="J71" s="1389"/>
      <c r="K71" s="1389"/>
      <c r="L71" s="1389"/>
      <c r="M71" s="1389"/>
      <c r="N71" s="1389"/>
      <c r="O71" s="1389"/>
      <c r="P71" s="1389"/>
      <c r="Q71" s="1389"/>
      <c r="R71" s="1389"/>
      <c r="S71" s="1389"/>
      <c r="T71" s="1389"/>
      <c r="U71" s="1389"/>
      <c r="V71" s="1390"/>
      <c r="X71" s="1321"/>
      <c r="Y71" s="1322"/>
      <c r="Z71" s="1322"/>
      <c r="AA71" s="1322"/>
      <c r="AB71" s="1322"/>
      <c r="AC71" s="1322"/>
      <c r="AD71" s="1322"/>
      <c r="AE71" s="1323"/>
      <c r="AF71" s="591"/>
      <c r="AG71" s="1396"/>
      <c r="AH71" s="1396"/>
      <c r="AI71" s="1396"/>
      <c r="AJ71" s="1396"/>
      <c r="AK71" s="1396"/>
      <c r="AL71" s="1396"/>
      <c r="AM71" s="1396"/>
      <c r="AN71" s="1396"/>
      <c r="AO71" s="1396"/>
      <c r="AP71" s="1396"/>
      <c r="AQ71" s="1396"/>
      <c r="AR71" s="1397"/>
    </row>
    <row r="72" spans="1:92" ht="9.1999999999999993" customHeight="1">
      <c r="A72" s="1377"/>
      <c r="B72" s="1378"/>
      <c r="C72" s="1378"/>
      <c r="D72" s="1378"/>
      <c r="E72" s="1378"/>
      <c r="F72" s="1378"/>
      <c r="G72" s="1378"/>
      <c r="H72" s="1379"/>
      <c r="I72" s="593"/>
      <c r="J72" s="1391"/>
      <c r="K72" s="1391"/>
      <c r="L72" s="1391"/>
      <c r="M72" s="1391"/>
      <c r="N72" s="1391"/>
      <c r="O72" s="1391"/>
      <c r="P72" s="1391"/>
      <c r="Q72" s="1391"/>
      <c r="R72" s="1391"/>
      <c r="S72" s="1391"/>
      <c r="T72" s="1391"/>
      <c r="U72" s="1391"/>
      <c r="V72" s="1392"/>
      <c r="X72" s="1324"/>
      <c r="Y72" s="1325"/>
      <c r="Z72" s="1325"/>
      <c r="AA72" s="1325"/>
      <c r="AB72" s="1325"/>
      <c r="AC72" s="1325"/>
      <c r="AD72" s="1325"/>
      <c r="AE72" s="1326"/>
      <c r="AF72" s="593"/>
      <c r="AG72" s="1398"/>
      <c r="AH72" s="1398"/>
      <c r="AI72" s="1398"/>
      <c r="AJ72" s="1398"/>
      <c r="AK72" s="1398"/>
      <c r="AL72" s="1398"/>
      <c r="AM72" s="1398"/>
      <c r="AN72" s="1398"/>
      <c r="AO72" s="1398"/>
      <c r="AP72" s="1398"/>
      <c r="AQ72" s="1398"/>
      <c r="AR72" s="1399"/>
      <c r="AW72" s="1006" t="s">
        <v>1366</v>
      </c>
      <c r="AX72" s="1007"/>
      <c r="AY72" s="1007"/>
      <c r="AZ72" s="1007"/>
      <c r="BA72" s="1007"/>
      <c r="BB72" s="1007"/>
      <c r="BC72" s="1007"/>
      <c r="BD72" s="1007"/>
      <c r="BE72" s="1007"/>
      <c r="BF72" s="1008"/>
      <c r="BG72" s="1015"/>
      <c r="BH72" s="1016"/>
      <c r="BI72" s="1016"/>
      <c r="BJ72" s="1017"/>
      <c r="BK72" s="1006" t="s">
        <v>987</v>
      </c>
      <c r="BL72" s="1007"/>
      <c r="BM72" s="1007"/>
      <c r="BN72" s="1007"/>
      <c r="BO72" s="1007"/>
      <c r="BP72" s="1007"/>
      <c r="BQ72" s="1007"/>
      <c r="BR72" s="1007"/>
      <c r="BS72" s="1007"/>
      <c r="BT72" s="1007"/>
      <c r="BU72" s="1008"/>
      <c r="BV72" s="1024"/>
      <c r="BW72" s="1025"/>
      <c r="BX72" s="1025"/>
      <c r="BY72" s="1026"/>
      <c r="BZ72" s="1006" t="s">
        <v>988</v>
      </c>
      <c r="CA72" s="1007"/>
      <c r="CB72" s="1007"/>
      <c r="CC72" s="1007"/>
      <c r="CD72" s="1007"/>
      <c r="CE72" s="1007"/>
      <c r="CF72" s="1007"/>
      <c r="CG72" s="1007"/>
      <c r="CH72" s="1007"/>
      <c r="CI72" s="1007"/>
      <c r="CJ72" s="1008"/>
      <c r="CK72" s="1024"/>
      <c r="CL72" s="1025"/>
      <c r="CM72" s="1025"/>
      <c r="CN72" s="1026"/>
    </row>
    <row r="73" spans="1:92" ht="9.1999999999999993" customHeight="1">
      <c r="A73" s="605"/>
      <c r="B73" s="1318" t="s">
        <v>972</v>
      </c>
      <c r="C73" s="1319"/>
      <c r="D73" s="1319"/>
      <c r="E73" s="1319"/>
      <c r="F73" s="1319"/>
      <c r="G73" s="1319"/>
      <c r="H73" s="1320"/>
      <c r="I73" s="602"/>
      <c r="J73" s="1400"/>
      <c r="K73" s="1400"/>
      <c r="L73" s="1400"/>
      <c r="M73" s="1400"/>
      <c r="N73" s="1400"/>
      <c r="O73" s="1400"/>
      <c r="P73" s="1400"/>
      <c r="Q73" s="1400"/>
      <c r="R73" s="1400"/>
      <c r="S73" s="1400"/>
      <c r="T73" s="1400"/>
      <c r="U73" s="1400"/>
      <c r="V73" s="1401"/>
      <c r="X73" s="1318" t="s">
        <v>982</v>
      </c>
      <c r="Y73" s="1375"/>
      <c r="Z73" s="1375"/>
      <c r="AA73" s="1375"/>
      <c r="AB73" s="1375"/>
      <c r="AC73" s="1375"/>
      <c r="AD73" s="1375"/>
      <c r="AE73" s="1376"/>
      <c r="AF73" s="602"/>
      <c r="AG73" s="1387" t="str">
        <f>IF(基本データ入力シート!AP53="","",基本データ入力シート!AP53)</f>
        <v/>
      </c>
      <c r="AH73" s="1387"/>
      <c r="AI73" s="1387"/>
      <c r="AJ73" s="1387"/>
      <c r="AK73" s="1387"/>
      <c r="AL73" s="1387"/>
      <c r="AM73" s="1387"/>
      <c r="AN73" s="1387"/>
      <c r="AO73" s="1387"/>
      <c r="AP73" s="1387"/>
      <c r="AQ73" s="1387"/>
      <c r="AR73" s="1388"/>
      <c r="AW73" s="1009"/>
      <c r="AX73" s="1010"/>
      <c r="AY73" s="1010"/>
      <c r="AZ73" s="1010"/>
      <c r="BA73" s="1010"/>
      <c r="BB73" s="1010"/>
      <c r="BC73" s="1010"/>
      <c r="BD73" s="1010"/>
      <c r="BE73" s="1010"/>
      <c r="BF73" s="1011"/>
      <c r="BG73" s="1018"/>
      <c r="BH73" s="1019"/>
      <c r="BI73" s="1019"/>
      <c r="BJ73" s="1020"/>
      <c r="BK73" s="1009"/>
      <c r="BL73" s="1010"/>
      <c r="BM73" s="1010"/>
      <c r="BN73" s="1010"/>
      <c r="BO73" s="1010"/>
      <c r="BP73" s="1010"/>
      <c r="BQ73" s="1010"/>
      <c r="BR73" s="1010"/>
      <c r="BS73" s="1010"/>
      <c r="BT73" s="1010"/>
      <c r="BU73" s="1011"/>
      <c r="BV73" s="1027"/>
      <c r="BW73" s="1028"/>
      <c r="BX73" s="1028"/>
      <c r="BY73" s="1029"/>
      <c r="BZ73" s="1009"/>
      <c r="CA73" s="1010"/>
      <c r="CB73" s="1010"/>
      <c r="CC73" s="1010"/>
      <c r="CD73" s="1010"/>
      <c r="CE73" s="1010"/>
      <c r="CF73" s="1010"/>
      <c r="CG73" s="1010"/>
      <c r="CH73" s="1010"/>
      <c r="CI73" s="1010"/>
      <c r="CJ73" s="1011"/>
      <c r="CK73" s="1027"/>
      <c r="CL73" s="1028"/>
      <c r="CM73" s="1028"/>
      <c r="CN73" s="1029"/>
    </row>
    <row r="74" spans="1:92" ht="9.1999999999999993" customHeight="1">
      <c r="A74" s="606"/>
      <c r="B74" s="1321"/>
      <c r="C74" s="1322"/>
      <c r="D74" s="1322"/>
      <c r="E74" s="1322"/>
      <c r="F74" s="1322"/>
      <c r="G74" s="1322"/>
      <c r="H74" s="1323"/>
      <c r="I74" s="591"/>
      <c r="J74" s="1402"/>
      <c r="K74" s="1402"/>
      <c r="L74" s="1402"/>
      <c r="M74" s="1402"/>
      <c r="N74" s="1402"/>
      <c r="O74" s="1402"/>
      <c r="P74" s="1402"/>
      <c r="Q74" s="1402"/>
      <c r="R74" s="1402"/>
      <c r="S74" s="1402"/>
      <c r="T74" s="1402"/>
      <c r="U74" s="1402"/>
      <c r="V74" s="1403"/>
      <c r="X74" s="1377"/>
      <c r="Y74" s="1378"/>
      <c r="Z74" s="1378"/>
      <c r="AA74" s="1378"/>
      <c r="AB74" s="1378"/>
      <c r="AC74" s="1378"/>
      <c r="AD74" s="1378"/>
      <c r="AE74" s="1379"/>
      <c r="AF74" s="591"/>
      <c r="AG74" s="1389"/>
      <c r="AH74" s="1389"/>
      <c r="AI74" s="1389"/>
      <c r="AJ74" s="1389"/>
      <c r="AK74" s="1389"/>
      <c r="AL74" s="1389"/>
      <c r="AM74" s="1389"/>
      <c r="AN74" s="1389"/>
      <c r="AO74" s="1389"/>
      <c r="AP74" s="1389"/>
      <c r="AQ74" s="1389"/>
      <c r="AR74" s="1390"/>
      <c r="AW74" s="1009"/>
      <c r="AX74" s="1010"/>
      <c r="AY74" s="1010"/>
      <c r="AZ74" s="1010"/>
      <c r="BA74" s="1010"/>
      <c r="BB74" s="1010"/>
      <c r="BC74" s="1010"/>
      <c r="BD74" s="1010"/>
      <c r="BE74" s="1010"/>
      <c r="BF74" s="1011"/>
      <c r="BG74" s="1018"/>
      <c r="BH74" s="1019"/>
      <c r="BI74" s="1019"/>
      <c r="BJ74" s="1020"/>
      <c r="BK74" s="1009"/>
      <c r="BL74" s="1010"/>
      <c r="BM74" s="1010"/>
      <c r="BN74" s="1010"/>
      <c r="BO74" s="1010"/>
      <c r="BP74" s="1010"/>
      <c r="BQ74" s="1010"/>
      <c r="BR74" s="1010"/>
      <c r="BS74" s="1010"/>
      <c r="BT74" s="1010"/>
      <c r="BU74" s="1011"/>
      <c r="BV74" s="1027"/>
      <c r="BW74" s="1028"/>
      <c r="BX74" s="1028"/>
      <c r="BY74" s="1029"/>
      <c r="BZ74" s="1009"/>
      <c r="CA74" s="1010"/>
      <c r="CB74" s="1010"/>
      <c r="CC74" s="1010"/>
      <c r="CD74" s="1010"/>
      <c r="CE74" s="1010"/>
      <c r="CF74" s="1010"/>
      <c r="CG74" s="1010"/>
      <c r="CH74" s="1010"/>
      <c r="CI74" s="1010"/>
      <c r="CJ74" s="1011"/>
      <c r="CK74" s="1027"/>
      <c r="CL74" s="1028"/>
      <c r="CM74" s="1028"/>
      <c r="CN74" s="1029"/>
    </row>
    <row r="75" spans="1:92" ht="9.1999999999999993" customHeight="1">
      <c r="A75" s="606"/>
      <c r="B75" s="1321"/>
      <c r="C75" s="1322"/>
      <c r="D75" s="1322"/>
      <c r="E75" s="1322"/>
      <c r="F75" s="1322"/>
      <c r="G75" s="1322"/>
      <c r="H75" s="1323"/>
      <c r="I75" s="591"/>
      <c r="J75" s="1402"/>
      <c r="K75" s="1402"/>
      <c r="L75" s="1402"/>
      <c r="M75" s="1402"/>
      <c r="N75" s="1402"/>
      <c r="O75" s="1402"/>
      <c r="P75" s="1402"/>
      <c r="Q75" s="1402"/>
      <c r="R75" s="1402"/>
      <c r="S75" s="1402"/>
      <c r="T75" s="1402"/>
      <c r="U75" s="1402"/>
      <c r="V75" s="1403"/>
      <c r="X75" s="1377"/>
      <c r="Y75" s="1378"/>
      <c r="Z75" s="1378"/>
      <c r="AA75" s="1378"/>
      <c r="AB75" s="1378"/>
      <c r="AC75" s="1378"/>
      <c r="AD75" s="1378"/>
      <c r="AE75" s="1379"/>
      <c r="AF75" s="591"/>
      <c r="AG75" s="1389"/>
      <c r="AH75" s="1389"/>
      <c r="AI75" s="1389"/>
      <c r="AJ75" s="1389"/>
      <c r="AK75" s="1389"/>
      <c r="AL75" s="1389"/>
      <c r="AM75" s="1389"/>
      <c r="AN75" s="1389"/>
      <c r="AO75" s="1389"/>
      <c r="AP75" s="1389"/>
      <c r="AQ75" s="1389"/>
      <c r="AR75" s="1390"/>
      <c r="AW75" s="1012"/>
      <c r="AX75" s="1013"/>
      <c r="AY75" s="1013"/>
      <c r="AZ75" s="1013"/>
      <c r="BA75" s="1013"/>
      <c r="BB75" s="1013"/>
      <c r="BC75" s="1013"/>
      <c r="BD75" s="1013"/>
      <c r="BE75" s="1013"/>
      <c r="BF75" s="1014"/>
      <c r="BG75" s="1021"/>
      <c r="BH75" s="1022"/>
      <c r="BI75" s="1022"/>
      <c r="BJ75" s="1023"/>
      <c r="BK75" s="1012"/>
      <c r="BL75" s="1013"/>
      <c r="BM75" s="1013"/>
      <c r="BN75" s="1013"/>
      <c r="BO75" s="1013"/>
      <c r="BP75" s="1013"/>
      <c r="BQ75" s="1013"/>
      <c r="BR75" s="1013"/>
      <c r="BS75" s="1013"/>
      <c r="BT75" s="1013"/>
      <c r="BU75" s="1014"/>
      <c r="BV75" s="1030"/>
      <c r="BW75" s="1031"/>
      <c r="BX75" s="1031"/>
      <c r="BY75" s="1032"/>
      <c r="BZ75" s="1012"/>
      <c r="CA75" s="1013"/>
      <c r="CB75" s="1013"/>
      <c r="CC75" s="1013"/>
      <c r="CD75" s="1013"/>
      <c r="CE75" s="1013"/>
      <c r="CF75" s="1013"/>
      <c r="CG75" s="1013"/>
      <c r="CH75" s="1013"/>
      <c r="CI75" s="1013"/>
      <c r="CJ75" s="1014"/>
      <c r="CK75" s="1030"/>
      <c r="CL75" s="1031"/>
      <c r="CM75" s="1031"/>
      <c r="CN75" s="1032"/>
    </row>
    <row r="76" spans="1:92" ht="9.1999999999999993" customHeight="1">
      <c r="A76" s="607"/>
      <c r="B76" s="1324"/>
      <c r="C76" s="1325"/>
      <c r="D76" s="1325"/>
      <c r="E76" s="1325"/>
      <c r="F76" s="1325"/>
      <c r="G76" s="1325"/>
      <c r="H76" s="1326"/>
      <c r="I76" s="593"/>
      <c r="J76" s="1404"/>
      <c r="K76" s="1404"/>
      <c r="L76" s="1404"/>
      <c r="M76" s="1404"/>
      <c r="N76" s="1404"/>
      <c r="O76" s="1404"/>
      <c r="P76" s="1404"/>
      <c r="Q76" s="1404"/>
      <c r="R76" s="1404"/>
      <c r="S76" s="1404"/>
      <c r="T76" s="1404"/>
      <c r="U76" s="1404"/>
      <c r="V76" s="1405"/>
      <c r="X76" s="1377"/>
      <c r="Y76" s="1378"/>
      <c r="Z76" s="1378"/>
      <c r="AA76" s="1378"/>
      <c r="AB76" s="1378"/>
      <c r="AC76" s="1378"/>
      <c r="AD76" s="1378"/>
      <c r="AE76" s="1379"/>
      <c r="AF76" s="593"/>
      <c r="AG76" s="1391"/>
      <c r="AH76" s="1391"/>
      <c r="AI76" s="1391"/>
      <c r="AJ76" s="1391"/>
      <c r="AK76" s="1391"/>
      <c r="AL76" s="1391"/>
      <c r="AM76" s="1391"/>
      <c r="AN76" s="1391"/>
      <c r="AO76" s="1391"/>
      <c r="AP76" s="1391"/>
      <c r="AQ76" s="1391"/>
      <c r="AR76" s="1392"/>
    </row>
    <row r="77" spans="1:92" ht="9.1999999999999993" customHeight="1">
      <c r="A77" s="1318" t="s">
        <v>1013</v>
      </c>
      <c r="B77" s="1375"/>
      <c r="C77" s="1375"/>
      <c r="D77" s="1375"/>
      <c r="E77" s="1375"/>
      <c r="F77" s="1375"/>
      <c r="G77" s="1375"/>
      <c r="H77" s="1376"/>
      <c r="I77" s="602"/>
      <c r="J77" s="1425" t="s">
        <v>1118</v>
      </c>
      <c r="K77" s="1425"/>
      <c r="L77" s="1425"/>
      <c r="M77" s="608"/>
      <c r="N77" s="1387" t="str">
        <f>IF(基本データ入力シート!L53="","",基本データ入力シート!L53)</f>
        <v>安責　次郎</v>
      </c>
      <c r="O77" s="1387"/>
      <c r="P77" s="1387"/>
      <c r="Q77" s="1387"/>
      <c r="R77" s="1387"/>
      <c r="S77" s="1387"/>
      <c r="T77" s="1387"/>
      <c r="U77" s="1387"/>
      <c r="V77" s="1388"/>
      <c r="X77" s="605"/>
      <c r="Y77" s="1318" t="s">
        <v>981</v>
      </c>
      <c r="Z77" s="1319"/>
      <c r="AA77" s="1319"/>
      <c r="AB77" s="1319"/>
      <c r="AC77" s="1319"/>
      <c r="AD77" s="1319"/>
      <c r="AE77" s="1320"/>
      <c r="AF77" s="602"/>
      <c r="AG77" s="1419" t="str">
        <f>IF(AG73="","",IF(基本データ入力シート!AR55="","",基本データ入力シート!AR55))</f>
        <v/>
      </c>
      <c r="AH77" s="1419"/>
      <c r="AI77" s="1419"/>
      <c r="AJ77" s="1419"/>
      <c r="AK77" s="1419"/>
      <c r="AL77" s="1419"/>
      <c r="AM77" s="1419"/>
      <c r="AN77" s="1419"/>
      <c r="AO77" s="1419"/>
      <c r="AP77" s="1419"/>
      <c r="AQ77" s="1419"/>
      <c r="AR77" s="1420"/>
      <c r="AW77" s="714"/>
      <c r="AX77" s="714"/>
      <c r="AY77" s="714"/>
      <c r="AZ77" s="714"/>
      <c r="BA77" s="714"/>
      <c r="BB77" s="714"/>
      <c r="BC77" s="714"/>
      <c r="BD77" s="714"/>
      <c r="BE77" s="714"/>
      <c r="BF77" s="714"/>
      <c r="BG77" s="714"/>
      <c r="BH77" s="714"/>
      <c r="BI77" s="714"/>
      <c r="BJ77" s="714"/>
      <c r="BK77" s="714"/>
      <c r="BL77" s="714"/>
      <c r="BM77" s="714"/>
      <c r="BN77" s="714"/>
      <c r="BO77" s="714"/>
      <c r="BP77" s="714"/>
      <c r="BQ77" s="714"/>
      <c r="BR77" s="714"/>
      <c r="BS77" s="714"/>
      <c r="BT77" s="714"/>
      <c r="BU77" s="714"/>
      <c r="BV77" s="714"/>
      <c r="BW77" s="714"/>
      <c r="BX77" s="714"/>
      <c r="BY77" s="714"/>
      <c r="BZ77" s="714"/>
      <c r="CA77" s="714"/>
      <c r="CB77" s="714"/>
      <c r="CC77" s="714"/>
      <c r="CD77" s="714"/>
      <c r="CE77" s="714"/>
      <c r="CF77" s="714"/>
      <c r="CG77" s="714"/>
      <c r="CH77" s="714"/>
      <c r="CI77" s="714"/>
      <c r="CJ77" s="714"/>
      <c r="CK77" s="714"/>
      <c r="CL77" s="714"/>
      <c r="CM77" s="714"/>
      <c r="CN77" s="714"/>
    </row>
    <row r="78" spans="1:92" ht="9.1999999999999993" customHeight="1">
      <c r="A78" s="1377"/>
      <c r="B78" s="1378"/>
      <c r="C78" s="1378"/>
      <c r="D78" s="1378"/>
      <c r="E78" s="1378"/>
      <c r="F78" s="1378"/>
      <c r="G78" s="1378"/>
      <c r="H78" s="1379"/>
      <c r="I78" s="591"/>
      <c r="J78" s="1426"/>
      <c r="K78" s="1426"/>
      <c r="L78" s="1426"/>
      <c r="M78" s="609"/>
      <c r="N78" s="1389"/>
      <c r="O78" s="1389"/>
      <c r="P78" s="1389"/>
      <c r="Q78" s="1389"/>
      <c r="R78" s="1389"/>
      <c r="S78" s="1389"/>
      <c r="T78" s="1389"/>
      <c r="U78" s="1389"/>
      <c r="V78" s="1390"/>
      <c r="X78" s="606"/>
      <c r="Y78" s="1321"/>
      <c r="Z78" s="1322"/>
      <c r="AA78" s="1322"/>
      <c r="AB78" s="1322"/>
      <c r="AC78" s="1322"/>
      <c r="AD78" s="1322"/>
      <c r="AE78" s="1323"/>
      <c r="AF78" s="591"/>
      <c r="AG78" s="1421"/>
      <c r="AH78" s="1421"/>
      <c r="AI78" s="1421"/>
      <c r="AJ78" s="1421"/>
      <c r="AK78" s="1421"/>
      <c r="AL78" s="1421"/>
      <c r="AM78" s="1421"/>
      <c r="AN78" s="1421"/>
      <c r="AO78" s="1421"/>
      <c r="AP78" s="1421"/>
      <c r="AQ78" s="1421"/>
      <c r="AR78" s="1422"/>
      <c r="AW78" s="611"/>
      <c r="AX78" s="714"/>
      <c r="AY78" s="714"/>
      <c r="AZ78" s="714"/>
      <c r="BA78" s="714"/>
      <c r="BB78" s="714"/>
      <c r="BC78" s="714"/>
      <c r="BD78" s="714"/>
      <c r="BE78" s="714"/>
      <c r="BF78" s="714"/>
      <c r="BG78" s="714"/>
      <c r="BH78" s="714"/>
      <c r="BI78" s="714"/>
      <c r="BJ78" s="714"/>
      <c r="BK78" s="714"/>
      <c r="BL78" s="714"/>
      <c r="BM78" s="714"/>
      <c r="BN78" s="714"/>
      <c r="BO78" s="714"/>
      <c r="BP78" s="714"/>
      <c r="BQ78" s="714"/>
      <c r="BR78" s="714"/>
      <c r="BS78" s="714"/>
      <c r="BT78" s="714"/>
      <c r="BU78" s="714"/>
      <c r="BV78" s="714"/>
      <c r="BW78" s="714"/>
      <c r="BX78" s="714"/>
      <c r="BY78" s="714"/>
      <c r="BZ78" s="714"/>
      <c r="CA78" s="714"/>
      <c r="CB78" s="714"/>
      <c r="CC78" s="714"/>
      <c r="CD78" s="714"/>
      <c r="CE78" s="714"/>
      <c r="CF78" s="714"/>
      <c r="CG78" s="714"/>
      <c r="CH78" s="714"/>
      <c r="CI78" s="714"/>
      <c r="CJ78" s="714"/>
      <c r="CK78" s="714"/>
      <c r="CL78" s="714"/>
      <c r="CM78" s="714"/>
      <c r="CN78" s="714"/>
    </row>
    <row r="79" spans="1:92" ht="9.1999999999999993" customHeight="1">
      <c r="A79" s="1377"/>
      <c r="B79" s="1378"/>
      <c r="C79" s="1378"/>
      <c r="D79" s="1378"/>
      <c r="E79" s="1378"/>
      <c r="F79" s="1378"/>
      <c r="G79" s="1378"/>
      <c r="H79" s="1379"/>
      <c r="I79" s="591"/>
      <c r="J79" s="1426"/>
      <c r="K79" s="1426"/>
      <c r="L79" s="1426"/>
      <c r="M79" s="609"/>
      <c r="N79" s="1389"/>
      <c r="O79" s="1389"/>
      <c r="P79" s="1389"/>
      <c r="Q79" s="1389"/>
      <c r="R79" s="1389"/>
      <c r="S79" s="1389"/>
      <c r="T79" s="1389"/>
      <c r="U79" s="1389"/>
      <c r="V79" s="1390"/>
      <c r="X79" s="606"/>
      <c r="Y79" s="1321"/>
      <c r="Z79" s="1322"/>
      <c r="AA79" s="1322"/>
      <c r="AB79" s="1322"/>
      <c r="AC79" s="1322"/>
      <c r="AD79" s="1322"/>
      <c r="AE79" s="1323"/>
      <c r="AF79" s="591"/>
      <c r="AG79" s="1421"/>
      <c r="AH79" s="1421"/>
      <c r="AI79" s="1421"/>
      <c r="AJ79" s="1421"/>
      <c r="AK79" s="1421"/>
      <c r="AL79" s="1421"/>
      <c r="AM79" s="1421"/>
      <c r="AN79" s="1421"/>
      <c r="AO79" s="1421"/>
      <c r="AP79" s="1421"/>
      <c r="AQ79" s="1421"/>
      <c r="AR79" s="1422"/>
      <c r="AW79" s="611"/>
      <c r="AX79" s="714"/>
      <c r="AY79" s="714"/>
      <c r="AZ79" s="714"/>
      <c r="BA79" s="714"/>
      <c r="BB79" s="714"/>
      <c r="BC79" s="714"/>
      <c r="BD79" s="714"/>
      <c r="BE79" s="714"/>
      <c r="BF79" s="714"/>
      <c r="BG79" s="714"/>
      <c r="BH79" s="714"/>
      <c r="BI79" s="714"/>
      <c r="BJ79" s="714"/>
      <c r="BK79" s="714"/>
      <c r="BL79" s="714"/>
      <c r="BM79" s="714"/>
      <c r="BN79" s="714"/>
      <c r="BO79" s="714"/>
      <c r="BP79" s="714"/>
      <c r="BQ79" s="714"/>
      <c r="BR79" s="714"/>
      <c r="BS79" s="714"/>
      <c r="BT79" s="714"/>
      <c r="BU79" s="714"/>
      <c r="BV79" s="714"/>
      <c r="BW79" s="714"/>
      <c r="BX79" s="714"/>
      <c r="BY79" s="714"/>
      <c r="BZ79" s="714"/>
      <c r="CA79" s="714"/>
      <c r="CB79" s="714"/>
      <c r="CC79" s="714"/>
      <c r="CD79" s="714"/>
      <c r="CE79" s="714"/>
      <c r="CF79" s="714"/>
      <c r="CG79" s="714"/>
      <c r="CH79" s="714"/>
      <c r="CI79" s="714"/>
      <c r="CJ79" s="714"/>
      <c r="CK79" s="714"/>
      <c r="CL79" s="714"/>
      <c r="CM79" s="714"/>
      <c r="CN79" s="714"/>
    </row>
    <row r="80" spans="1:92" ht="9.1999999999999993" customHeight="1">
      <c r="A80" s="1377"/>
      <c r="B80" s="1378"/>
      <c r="C80" s="1378"/>
      <c r="D80" s="1378"/>
      <c r="E80" s="1378"/>
      <c r="F80" s="1378"/>
      <c r="G80" s="1378"/>
      <c r="H80" s="1379"/>
      <c r="I80" s="593"/>
      <c r="J80" s="1427"/>
      <c r="K80" s="1427"/>
      <c r="L80" s="1427"/>
      <c r="M80" s="610"/>
      <c r="N80" s="1391"/>
      <c r="O80" s="1391"/>
      <c r="P80" s="1391"/>
      <c r="Q80" s="1391"/>
      <c r="R80" s="1391"/>
      <c r="S80" s="1391"/>
      <c r="T80" s="1391"/>
      <c r="U80" s="1391"/>
      <c r="V80" s="1392"/>
      <c r="X80" s="606"/>
      <c r="Y80" s="1324"/>
      <c r="Z80" s="1325"/>
      <c r="AA80" s="1325"/>
      <c r="AB80" s="1325"/>
      <c r="AC80" s="1325"/>
      <c r="AD80" s="1325"/>
      <c r="AE80" s="1326"/>
      <c r="AF80" s="593"/>
      <c r="AG80" s="1423"/>
      <c r="AH80" s="1423"/>
      <c r="AI80" s="1423"/>
      <c r="AJ80" s="1423"/>
      <c r="AK80" s="1423"/>
      <c r="AL80" s="1423"/>
      <c r="AM80" s="1423"/>
      <c r="AN80" s="1423"/>
      <c r="AO80" s="1423"/>
      <c r="AP80" s="1423"/>
      <c r="AQ80" s="1423"/>
      <c r="AR80" s="1424"/>
      <c r="AW80" s="611"/>
      <c r="AX80" s="714"/>
      <c r="AY80" s="714"/>
      <c r="AZ80" s="714"/>
      <c r="BA80" s="714"/>
      <c r="BB80" s="714"/>
      <c r="BC80" s="714"/>
      <c r="BD80" s="714"/>
      <c r="BE80" s="714"/>
      <c r="BF80" s="714"/>
      <c r="BG80" s="714"/>
      <c r="BH80" s="714"/>
      <c r="BI80" s="714"/>
      <c r="BJ80" s="714"/>
      <c r="BK80" s="714"/>
      <c r="BL80" s="714"/>
      <c r="BM80" s="714"/>
      <c r="BN80" s="714"/>
      <c r="BO80" s="714"/>
      <c r="BP80" s="714"/>
      <c r="BQ80" s="714"/>
      <c r="BR80" s="714"/>
      <c r="BS80" s="714"/>
      <c r="BT80" s="714"/>
      <c r="BU80" s="714"/>
      <c r="BV80" s="714"/>
      <c r="BW80" s="714"/>
      <c r="BX80" s="714"/>
      <c r="BY80" s="714"/>
      <c r="BZ80" s="714"/>
      <c r="CA80" s="714"/>
      <c r="CB80" s="714"/>
      <c r="CC80" s="714"/>
      <c r="CD80" s="714"/>
      <c r="CE80" s="714"/>
      <c r="CF80" s="714"/>
      <c r="CG80" s="714"/>
      <c r="CH80" s="714"/>
      <c r="CI80" s="714"/>
      <c r="CJ80" s="714"/>
      <c r="CK80" s="714"/>
      <c r="CL80" s="714"/>
      <c r="CM80" s="714"/>
      <c r="CN80" s="714"/>
    </row>
    <row r="81" spans="1:92" ht="9.1999999999999993" customHeight="1">
      <c r="A81" s="605"/>
      <c r="B81" s="1318" t="s">
        <v>981</v>
      </c>
      <c r="C81" s="1319"/>
      <c r="D81" s="1319"/>
      <c r="E81" s="1319"/>
      <c r="F81" s="1319"/>
      <c r="G81" s="1319"/>
      <c r="H81" s="1320"/>
      <c r="I81" s="602"/>
      <c r="J81" s="1419" t="str">
        <f>IF(N77="","",IF(基本データ入力シート!N55="","",基本データ入力シート!N55))</f>
        <v>２級建築施工管理技士</v>
      </c>
      <c r="K81" s="1419"/>
      <c r="L81" s="1419"/>
      <c r="M81" s="1419"/>
      <c r="N81" s="1419"/>
      <c r="O81" s="1419"/>
      <c r="P81" s="1419"/>
      <c r="Q81" s="1419"/>
      <c r="R81" s="1419"/>
      <c r="S81" s="1419"/>
      <c r="T81" s="1419"/>
      <c r="U81" s="1419"/>
      <c r="V81" s="1420"/>
      <c r="X81" s="605"/>
      <c r="Y81" s="1318" t="s">
        <v>985</v>
      </c>
      <c r="Z81" s="1319"/>
      <c r="AA81" s="1319"/>
      <c r="AB81" s="1319"/>
      <c r="AC81" s="1319"/>
      <c r="AD81" s="1319"/>
      <c r="AE81" s="1320"/>
      <c r="AF81" s="602"/>
      <c r="AG81" s="1419" t="str">
        <f>IF(AG73="","",IF(基本データ入力シート!AR57="","",基本データ入力シート!AR57))</f>
        <v/>
      </c>
      <c r="AH81" s="1419"/>
      <c r="AI81" s="1419"/>
      <c r="AJ81" s="1419"/>
      <c r="AK81" s="1419"/>
      <c r="AL81" s="1419"/>
      <c r="AM81" s="1419"/>
      <c r="AN81" s="1419"/>
      <c r="AO81" s="1419"/>
      <c r="AP81" s="1419"/>
      <c r="AQ81" s="1419"/>
      <c r="AR81" s="1420"/>
      <c r="AW81" s="611"/>
      <c r="AX81" s="714"/>
      <c r="AY81" s="714"/>
      <c r="AZ81" s="714"/>
      <c r="BA81" s="714"/>
      <c r="BB81" s="714"/>
      <c r="BC81" s="714"/>
      <c r="BD81" s="714"/>
      <c r="BE81" s="714"/>
      <c r="BF81" s="714"/>
      <c r="BG81" s="714"/>
      <c r="BH81" s="714"/>
      <c r="BI81" s="714"/>
      <c r="BJ81" s="714"/>
      <c r="BK81" s="714"/>
      <c r="BL81" s="714"/>
      <c r="BM81" s="714"/>
      <c r="BN81" s="714"/>
      <c r="BO81" s="714"/>
      <c r="BP81" s="714"/>
      <c r="BQ81" s="714"/>
      <c r="BR81" s="714"/>
      <c r="BS81" s="714"/>
      <c r="BT81" s="714"/>
      <c r="BU81" s="714"/>
      <c r="BV81" s="714"/>
      <c r="BW81" s="714"/>
      <c r="BX81" s="714"/>
      <c r="BY81" s="714"/>
      <c r="BZ81" s="714"/>
      <c r="CA81" s="714"/>
      <c r="CB81" s="714"/>
      <c r="CC81" s="714"/>
      <c r="CD81" s="714"/>
      <c r="CE81" s="714"/>
      <c r="CF81" s="714"/>
      <c r="CG81" s="714"/>
      <c r="CH81" s="714"/>
      <c r="CI81" s="714"/>
      <c r="CJ81" s="714"/>
      <c r="CK81" s="714"/>
      <c r="CL81" s="714"/>
      <c r="CM81" s="714"/>
      <c r="CN81" s="714"/>
    </row>
    <row r="82" spans="1:92" ht="9.1999999999999993" customHeight="1">
      <c r="A82" s="606"/>
      <c r="B82" s="1321"/>
      <c r="C82" s="1322"/>
      <c r="D82" s="1322"/>
      <c r="E82" s="1322"/>
      <c r="F82" s="1322"/>
      <c r="G82" s="1322"/>
      <c r="H82" s="1323"/>
      <c r="I82" s="591"/>
      <c r="J82" s="1421"/>
      <c r="K82" s="1421"/>
      <c r="L82" s="1421"/>
      <c r="M82" s="1421"/>
      <c r="N82" s="1421"/>
      <c r="O82" s="1421"/>
      <c r="P82" s="1421"/>
      <c r="Q82" s="1421"/>
      <c r="R82" s="1421"/>
      <c r="S82" s="1421"/>
      <c r="T82" s="1421"/>
      <c r="U82" s="1421"/>
      <c r="V82" s="1422"/>
      <c r="X82" s="606"/>
      <c r="Y82" s="1321"/>
      <c r="Z82" s="1322"/>
      <c r="AA82" s="1322"/>
      <c r="AB82" s="1322"/>
      <c r="AC82" s="1322"/>
      <c r="AD82" s="1322"/>
      <c r="AE82" s="1323"/>
      <c r="AF82" s="591"/>
      <c r="AG82" s="1421"/>
      <c r="AH82" s="1421"/>
      <c r="AI82" s="1421"/>
      <c r="AJ82" s="1421"/>
      <c r="AK82" s="1421"/>
      <c r="AL82" s="1421"/>
      <c r="AM82" s="1421"/>
      <c r="AN82" s="1421"/>
      <c r="AO82" s="1421"/>
      <c r="AP82" s="1421"/>
      <c r="AQ82" s="1421"/>
      <c r="AR82" s="1422"/>
      <c r="AW82" s="611"/>
      <c r="AX82" s="714"/>
      <c r="AY82" s="714"/>
      <c r="AZ82" s="714"/>
      <c r="BA82" s="714"/>
      <c r="BB82" s="714"/>
      <c r="BC82" s="714"/>
      <c r="BD82" s="714"/>
      <c r="BE82" s="714"/>
      <c r="BF82" s="714"/>
      <c r="BG82" s="714"/>
      <c r="BH82" s="714"/>
      <c r="BI82" s="714"/>
      <c r="BJ82" s="714"/>
      <c r="BK82" s="714"/>
      <c r="BL82" s="714"/>
      <c r="BM82" s="714"/>
      <c r="BN82" s="714"/>
      <c r="BO82" s="714"/>
      <c r="BP82" s="714"/>
      <c r="BQ82" s="714"/>
      <c r="BR82" s="714"/>
      <c r="BS82" s="714"/>
      <c r="BT82" s="714"/>
      <c r="BU82" s="714"/>
      <c r="BV82" s="714"/>
      <c r="BW82" s="714"/>
      <c r="BX82" s="714"/>
      <c r="BY82" s="714"/>
      <c r="BZ82" s="714"/>
      <c r="CA82" s="714"/>
      <c r="CB82" s="714"/>
      <c r="CC82" s="714"/>
      <c r="CD82" s="714"/>
      <c r="CE82" s="714"/>
      <c r="CF82" s="714"/>
      <c r="CG82" s="714"/>
      <c r="CH82" s="714"/>
      <c r="CI82" s="714"/>
      <c r="CJ82" s="714"/>
      <c r="CK82" s="714"/>
      <c r="CL82" s="714"/>
      <c r="CM82" s="714"/>
      <c r="CN82" s="714"/>
    </row>
    <row r="83" spans="1:92" ht="9.1999999999999993" customHeight="1">
      <c r="A83" s="606"/>
      <c r="B83" s="1321"/>
      <c r="C83" s="1322"/>
      <c r="D83" s="1322"/>
      <c r="E83" s="1322"/>
      <c r="F83" s="1322"/>
      <c r="G83" s="1322"/>
      <c r="H83" s="1323"/>
      <c r="I83" s="591"/>
      <c r="J83" s="1421"/>
      <c r="K83" s="1421"/>
      <c r="L83" s="1421"/>
      <c r="M83" s="1421"/>
      <c r="N83" s="1421"/>
      <c r="O83" s="1421"/>
      <c r="P83" s="1421"/>
      <c r="Q83" s="1421"/>
      <c r="R83" s="1421"/>
      <c r="S83" s="1421"/>
      <c r="T83" s="1421"/>
      <c r="U83" s="1421"/>
      <c r="V83" s="1422"/>
      <c r="X83" s="606"/>
      <c r="Y83" s="1321"/>
      <c r="Z83" s="1322"/>
      <c r="AA83" s="1322"/>
      <c r="AB83" s="1322"/>
      <c r="AC83" s="1322"/>
      <c r="AD83" s="1322"/>
      <c r="AE83" s="1323"/>
      <c r="AF83" s="591"/>
      <c r="AG83" s="1421"/>
      <c r="AH83" s="1421"/>
      <c r="AI83" s="1421"/>
      <c r="AJ83" s="1421"/>
      <c r="AK83" s="1421"/>
      <c r="AL83" s="1421"/>
      <c r="AM83" s="1421"/>
      <c r="AN83" s="1421"/>
      <c r="AO83" s="1421"/>
      <c r="AP83" s="1421"/>
      <c r="AQ83" s="1421"/>
      <c r="AR83" s="1422"/>
      <c r="AW83" s="611"/>
      <c r="AX83" s="714"/>
      <c r="AY83" s="714"/>
      <c r="AZ83" s="714"/>
      <c r="BA83" s="714"/>
      <c r="BB83" s="714"/>
      <c r="BC83" s="714"/>
      <c r="BD83" s="714"/>
      <c r="BE83" s="714"/>
      <c r="BF83" s="714"/>
      <c r="BG83" s="714"/>
      <c r="BH83" s="714"/>
      <c r="BI83" s="714"/>
      <c r="BJ83" s="714"/>
      <c r="BK83" s="714"/>
      <c r="BL83" s="714"/>
      <c r="BM83" s="714"/>
      <c r="BN83" s="714"/>
      <c r="BO83" s="714"/>
      <c r="BP83" s="714"/>
      <c r="BQ83" s="714"/>
      <c r="BR83" s="714"/>
      <c r="BS83" s="714"/>
      <c r="BT83" s="714"/>
      <c r="BU83" s="714"/>
      <c r="BV83" s="714"/>
      <c r="BW83" s="714"/>
      <c r="BX83" s="714"/>
      <c r="BY83" s="714"/>
      <c r="BZ83" s="714"/>
      <c r="CA83" s="714"/>
      <c r="CB83" s="714"/>
      <c r="CC83" s="714"/>
      <c r="CD83" s="714"/>
      <c r="CE83" s="714"/>
      <c r="CF83" s="714"/>
      <c r="CG83" s="714"/>
      <c r="CH83" s="714"/>
      <c r="CI83" s="714"/>
      <c r="CJ83" s="714"/>
      <c r="CK83" s="714"/>
      <c r="CL83" s="714"/>
      <c r="CM83" s="714"/>
      <c r="CN83" s="714"/>
    </row>
    <row r="84" spans="1:92" ht="9.1999999999999993" customHeight="1">
      <c r="A84" s="607"/>
      <c r="B84" s="1324"/>
      <c r="C84" s="1325"/>
      <c r="D84" s="1325"/>
      <c r="E84" s="1325"/>
      <c r="F84" s="1325"/>
      <c r="G84" s="1325"/>
      <c r="H84" s="1326"/>
      <c r="I84" s="593"/>
      <c r="J84" s="1423"/>
      <c r="K84" s="1423"/>
      <c r="L84" s="1423"/>
      <c r="M84" s="1423"/>
      <c r="N84" s="1423"/>
      <c r="O84" s="1423"/>
      <c r="P84" s="1423"/>
      <c r="Q84" s="1423"/>
      <c r="R84" s="1423"/>
      <c r="S84" s="1423"/>
      <c r="T84" s="1423"/>
      <c r="U84" s="1423"/>
      <c r="V84" s="1424"/>
      <c r="X84" s="607"/>
      <c r="Y84" s="1324"/>
      <c r="Z84" s="1325"/>
      <c r="AA84" s="1325"/>
      <c r="AB84" s="1325"/>
      <c r="AC84" s="1325"/>
      <c r="AD84" s="1325"/>
      <c r="AE84" s="1326"/>
      <c r="AF84" s="593"/>
      <c r="AG84" s="1423"/>
      <c r="AH84" s="1423"/>
      <c r="AI84" s="1423"/>
      <c r="AJ84" s="1423"/>
      <c r="AK84" s="1423"/>
      <c r="AL84" s="1423"/>
      <c r="AM84" s="1423"/>
      <c r="AN84" s="1423"/>
      <c r="AO84" s="1423"/>
      <c r="AP84" s="1423"/>
      <c r="AQ84" s="1423"/>
      <c r="AR84" s="1424"/>
      <c r="AW84" s="611"/>
      <c r="AX84" s="714"/>
      <c r="AY84" s="714"/>
      <c r="AZ84" s="714"/>
      <c r="BA84" s="714"/>
      <c r="BB84" s="714"/>
      <c r="BC84" s="714"/>
      <c r="BD84" s="714"/>
      <c r="BE84" s="714"/>
      <c r="BF84" s="714"/>
      <c r="BG84" s="714"/>
      <c r="BH84" s="714"/>
      <c r="BI84" s="714"/>
      <c r="BJ84" s="714"/>
      <c r="BK84" s="714"/>
      <c r="BL84" s="714"/>
      <c r="BM84" s="714"/>
      <c r="BN84" s="714"/>
      <c r="BO84" s="714"/>
      <c r="BP84" s="714"/>
      <c r="BQ84" s="714"/>
      <c r="BR84" s="714"/>
      <c r="BS84" s="714"/>
      <c r="BT84" s="714"/>
      <c r="BU84" s="714"/>
      <c r="BV84" s="714"/>
      <c r="BW84" s="714"/>
      <c r="BX84" s="714"/>
      <c r="BY84" s="714"/>
      <c r="BZ84" s="714"/>
      <c r="CA84" s="714"/>
      <c r="CB84" s="714"/>
      <c r="CC84" s="714"/>
      <c r="CD84" s="714"/>
      <c r="CE84" s="714"/>
      <c r="CF84" s="714"/>
      <c r="CG84" s="714"/>
      <c r="CH84" s="714"/>
      <c r="CI84" s="714"/>
      <c r="CJ84" s="714"/>
      <c r="CK84" s="714"/>
      <c r="CL84" s="714"/>
      <c r="CM84" s="714"/>
      <c r="CN84" s="714"/>
    </row>
    <row r="85" spans="1:92" ht="9.1999999999999993" customHeight="1">
      <c r="AW85" s="611"/>
      <c r="AX85" s="714"/>
      <c r="AY85" s="714"/>
      <c r="AZ85" s="714"/>
      <c r="BA85" s="714"/>
      <c r="BB85" s="714"/>
      <c r="BC85" s="714"/>
      <c r="BD85" s="714"/>
      <c r="BE85" s="714"/>
      <c r="BF85" s="714"/>
      <c r="BG85" s="714"/>
      <c r="BH85" s="714"/>
      <c r="BI85" s="714"/>
      <c r="BJ85" s="714"/>
      <c r="BK85" s="714"/>
      <c r="BL85" s="714"/>
      <c r="BM85" s="714"/>
      <c r="BN85" s="714"/>
      <c r="BO85" s="714"/>
      <c r="BP85" s="714"/>
      <c r="BQ85" s="714"/>
      <c r="BR85" s="714"/>
      <c r="BS85" s="714"/>
      <c r="BT85" s="714"/>
      <c r="BU85" s="714"/>
      <c r="BV85" s="714"/>
      <c r="BW85" s="714"/>
      <c r="BX85" s="714"/>
      <c r="BY85" s="714"/>
      <c r="BZ85" s="714"/>
      <c r="CA85" s="714"/>
      <c r="CB85" s="714"/>
      <c r="CC85" s="714"/>
      <c r="CD85" s="714"/>
      <c r="CE85" s="714"/>
      <c r="CF85" s="714"/>
      <c r="CG85" s="714"/>
      <c r="CH85" s="714"/>
      <c r="CI85" s="714"/>
      <c r="CJ85" s="714"/>
      <c r="CK85" s="714"/>
      <c r="CL85" s="714"/>
      <c r="CM85" s="714"/>
      <c r="CN85" s="714"/>
    </row>
    <row r="86" spans="1:92" ht="9.1999999999999993" customHeight="1">
      <c r="A86" s="1006" t="s">
        <v>1366</v>
      </c>
      <c r="B86" s="1007"/>
      <c r="C86" s="1007"/>
      <c r="D86" s="1007"/>
      <c r="E86" s="1007"/>
      <c r="F86" s="1007"/>
      <c r="G86" s="1007"/>
      <c r="H86" s="1007"/>
      <c r="I86" s="1007"/>
      <c r="J86" s="1008"/>
      <c r="K86" s="1015"/>
      <c r="L86" s="1016"/>
      <c r="M86" s="1016"/>
      <c r="N86" s="1017"/>
      <c r="O86" s="1006" t="s">
        <v>987</v>
      </c>
      <c r="P86" s="1007"/>
      <c r="Q86" s="1007"/>
      <c r="R86" s="1007"/>
      <c r="S86" s="1007"/>
      <c r="T86" s="1007"/>
      <c r="U86" s="1007"/>
      <c r="V86" s="1007"/>
      <c r="W86" s="1007"/>
      <c r="X86" s="1007"/>
      <c r="Y86" s="1008"/>
      <c r="Z86" s="1024"/>
      <c r="AA86" s="1025"/>
      <c r="AB86" s="1025"/>
      <c r="AC86" s="1026"/>
      <c r="AD86" s="1006" t="s">
        <v>988</v>
      </c>
      <c r="AE86" s="1007"/>
      <c r="AF86" s="1007"/>
      <c r="AG86" s="1007"/>
      <c r="AH86" s="1007"/>
      <c r="AI86" s="1007"/>
      <c r="AJ86" s="1007"/>
      <c r="AK86" s="1007"/>
      <c r="AL86" s="1007"/>
      <c r="AM86" s="1007"/>
      <c r="AN86" s="1008"/>
      <c r="AO86" s="1024"/>
      <c r="AP86" s="1025"/>
      <c r="AQ86" s="1025"/>
      <c r="AR86" s="1026"/>
      <c r="AW86" s="611"/>
      <c r="AX86" s="714"/>
      <c r="AY86" s="714"/>
      <c r="AZ86" s="714"/>
      <c r="BA86" s="714"/>
      <c r="BB86" s="714"/>
      <c r="BC86" s="714"/>
      <c r="BD86" s="714"/>
      <c r="BE86" s="714"/>
      <c r="BF86" s="714"/>
      <c r="BG86" s="714"/>
      <c r="BH86" s="714"/>
      <c r="BI86" s="714"/>
      <c r="BJ86" s="714"/>
      <c r="BK86" s="714"/>
      <c r="BL86" s="714"/>
      <c r="BM86" s="714"/>
      <c r="BN86" s="714"/>
      <c r="BO86" s="714"/>
      <c r="BP86" s="714"/>
      <c r="BQ86" s="714"/>
      <c r="BR86" s="714"/>
      <c r="BS86" s="714"/>
      <c r="BT86" s="714"/>
      <c r="BU86" s="714"/>
      <c r="BV86" s="714"/>
      <c r="BW86" s="714"/>
      <c r="BX86" s="714"/>
      <c r="BY86" s="714"/>
      <c r="BZ86" s="714"/>
      <c r="CA86" s="714"/>
      <c r="CB86" s="714"/>
      <c r="CC86" s="714"/>
      <c r="CD86" s="714"/>
      <c r="CE86" s="714"/>
      <c r="CF86" s="714"/>
      <c r="CG86" s="714"/>
      <c r="CH86" s="714"/>
      <c r="CI86" s="714"/>
      <c r="CJ86" s="714"/>
      <c r="CK86" s="714"/>
      <c r="CL86" s="714"/>
      <c r="CM86" s="714"/>
      <c r="CN86" s="714"/>
    </row>
    <row r="87" spans="1:92" ht="9.1999999999999993" customHeight="1">
      <c r="A87" s="1009"/>
      <c r="B87" s="1010"/>
      <c r="C87" s="1010"/>
      <c r="D87" s="1010"/>
      <c r="E87" s="1010"/>
      <c r="F87" s="1010"/>
      <c r="G87" s="1010"/>
      <c r="H87" s="1010"/>
      <c r="I87" s="1010"/>
      <c r="J87" s="1011"/>
      <c r="K87" s="1018"/>
      <c r="L87" s="1019"/>
      <c r="M87" s="1019"/>
      <c r="N87" s="1020"/>
      <c r="O87" s="1009"/>
      <c r="P87" s="1010"/>
      <c r="Q87" s="1010"/>
      <c r="R87" s="1010"/>
      <c r="S87" s="1010"/>
      <c r="T87" s="1010"/>
      <c r="U87" s="1010"/>
      <c r="V87" s="1010"/>
      <c r="W87" s="1010"/>
      <c r="X87" s="1010"/>
      <c r="Y87" s="1011"/>
      <c r="Z87" s="1027"/>
      <c r="AA87" s="1028"/>
      <c r="AB87" s="1028"/>
      <c r="AC87" s="1029"/>
      <c r="AD87" s="1009"/>
      <c r="AE87" s="1010"/>
      <c r="AF87" s="1010"/>
      <c r="AG87" s="1010"/>
      <c r="AH87" s="1010"/>
      <c r="AI87" s="1010"/>
      <c r="AJ87" s="1010"/>
      <c r="AK87" s="1010"/>
      <c r="AL87" s="1010"/>
      <c r="AM87" s="1010"/>
      <c r="AN87" s="1011"/>
      <c r="AO87" s="1027"/>
      <c r="AP87" s="1028"/>
      <c r="AQ87" s="1028"/>
      <c r="AR87" s="1029"/>
      <c r="AW87" s="611"/>
      <c r="AX87" s="714"/>
      <c r="AY87" s="714"/>
      <c r="AZ87" s="714"/>
      <c r="BA87" s="714"/>
      <c r="BB87" s="714"/>
      <c r="BC87" s="714"/>
      <c r="BD87" s="714"/>
      <c r="BE87" s="714"/>
      <c r="BF87" s="714"/>
      <c r="BG87" s="714"/>
      <c r="BH87" s="714"/>
      <c r="BI87" s="714"/>
      <c r="BJ87" s="714"/>
      <c r="BK87" s="714"/>
      <c r="BL87" s="714"/>
      <c r="BM87" s="714"/>
      <c r="BN87" s="714"/>
      <c r="BO87" s="714"/>
      <c r="BP87" s="714"/>
      <c r="BQ87" s="714"/>
      <c r="BR87" s="714"/>
      <c r="BS87" s="714"/>
      <c r="BT87" s="714"/>
      <c r="BU87" s="714"/>
      <c r="BV87" s="714"/>
      <c r="BW87" s="714"/>
      <c r="BX87" s="714"/>
      <c r="BY87" s="714"/>
      <c r="BZ87" s="714"/>
      <c r="CA87" s="714"/>
      <c r="CB87" s="714"/>
      <c r="CC87" s="714"/>
      <c r="CD87" s="714"/>
      <c r="CE87" s="714"/>
      <c r="CF87" s="714"/>
      <c r="CG87" s="714"/>
      <c r="CH87" s="714"/>
      <c r="CI87" s="714"/>
      <c r="CJ87" s="714"/>
      <c r="CK87" s="714"/>
      <c r="CL87" s="714"/>
      <c r="CM87" s="714"/>
      <c r="CN87" s="714"/>
    </row>
    <row r="88" spans="1:92" ht="9.1999999999999993" customHeight="1">
      <c r="A88" s="1009"/>
      <c r="B88" s="1010"/>
      <c r="C88" s="1010"/>
      <c r="D88" s="1010"/>
      <c r="E88" s="1010"/>
      <c r="F88" s="1010"/>
      <c r="G88" s="1010"/>
      <c r="H88" s="1010"/>
      <c r="I88" s="1010"/>
      <c r="J88" s="1011"/>
      <c r="K88" s="1018"/>
      <c r="L88" s="1019"/>
      <c r="M88" s="1019"/>
      <c r="N88" s="1020"/>
      <c r="O88" s="1009"/>
      <c r="P88" s="1010"/>
      <c r="Q88" s="1010"/>
      <c r="R88" s="1010"/>
      <c r="S88" s="1010"/>
      <c r="T88" s="1010"/>
      <c r="U88" s="1010"/>
      <c r="V88" s="1010"/>
      <c r="W88" s="1010"/>
      <c r="X88" s="1010"/>
      <c r="Y88" s="1011"/>
      <c r="Z88" s="1027"/>
      <c r="AA88" s="1028"/>
      <c r="AB88" s="1028"/>
      <c r="AC88" s="1029"/>
      <c r="AD88" s="1009"/>
      <c r="AE88" s="1010"/>
      <c r="AF88" s="1010"/>
      <c r="AG88" s="1010"/>
      <c r="AH88" s="1010"/>
      <c r="AI88" s="1010"/>
      <c r="AJ88" s="1010"/>
      <c r="AK88" s="1010"/>
      <c r="AL88" s="1010"/>
      <c r="AM88" s="1010"/>
      <c r="AN88" s="1011"/>
      <c r="AO88" s="1027"/>
      <c r="AP88" s="1028"/>
      <c r="AQ88" s="1028"/>
      <c r="AR88" s="1029"/>
      <c r="AW88" s="611"/>
      <c r="AX88" s="714"/>
      <c r="AY88" s="714"/>
      <c r="AZ88" s="714"/>
      <c r="BA88" s="714"/>
      <c r="BB88" s="714"/>
      <c r="BC88" s="714"/>
      <c r="BD88" s="714"/>
      <c r="BE88" s="714"/>
      <c r="BF88" s="714"/>
      <c r="BG88" s="714"/>
      <c r="BH88" s="714"/>
      <c r="BI88" s="714"/>
      <c r="BJ88" s="714"/>
      <c r="BK88" s="714"/>
      <c r="BL88" s="714"/>
      <c r="BM88" s="714"/>
      <c r="BN88" s="714"/>
      <c r="BO88" s="714"/>
      <c r="BP88" s="714"/>
      <c r="BQ88" s="714"/>
      <c r="BR88" s="714"/>
      <c r="BS88" s="714"/>
      <c r="BT88" s="714"/>
      <c r="BU88" s="714"/>
      <c r="BV88" s="714"/>
      <c r="BW88" s="714"/>
      <c r="BX88" s="714"/>
      <c r="BY88" s="714"/>
      <c r="BZ88" s="714"/>
      <c r="CA88" s="714"/>
      <c r="CB88" s="714"/>
      <c r="CC88" s="714"/>
      <c r="CD88" s="714"/>
      <c r="CE88" s="714"/>
      <c r="CF88" s="714"/>
      <c r="CG88" s="714"/>
      <c r="CH88" s="714"/>
      <c r="CI88" s="714"/>
      <c r="CJ88" s="714"/>
      <c r="CK88" s="714"/>
      <c r="CL88" s="714"/>
      <c r="CM88" s="714"/>
      <c r="CN88" s="714"/>
    </row>
    <row r="89" spans="1:92" ht="9.1999999999999993" customHeight="1">
      <c r="A89" s="1012"/>
      <c r="B89" s="1013"/>
      <c r="C89" s="1013"/>
      <c r="D89" s="1013"/>
      <c r="E89" s="1013"/>
      <c r="F89" s="1013"/>
      <c r="G89" s="1013"/>
      <c r="H89" s="1013"/>
      <c r="I89" s="1013"/>
      <c r="J89" s="1014"/>
      <c r="K89" s="1021"/>
      <c r="L89" s="1022"/>
      <c r="M89" s="1022"/>
      <c r="N89" s="1023"/>
      <c r="O89" s="1012"/>
      <c r="P89" s="1013"/>
      <c r="Q89" s="1013"/>
      <c r="R89" s="1013"/>
      <c r="S89" s="1013"/>
      <c r="T89" s="1013"/>
      <c r="U89" s="1013"/>
      <c r="V89" s="1013"/>
      <c r="W89" s="1013"/>
      <c r="X89" s="1013"/>
      <c r="Y89" s="1014"/>
      <c r="Z89" s="1030"/>
      <c r="AA89" s="1031"/>
      <c r="AB89" s="1031"/>
      <c r="AC89" s="1032"/>
      <c r="AD89" s="1012"/>
      <c r="AE89" s="1013"/>
      <c r="AF89" s="1013"/>
      <c r="AG89" s="1013"/>
      <c r="AH89" s="1013"/>
      <c r="AI89" s="1013"/>
      <c r="AJ89" s="1013"/>
      <c r="AK89" s="1013"/>
      <c r="AL89" s="1013"/>
      <c r="AM89" s="1013"/>
      <c r="AN89" s="1014"/>
      <c r="AO89" s="1030"/>
      <c r="AP89" s="1031"/>
      <c r="AQ89" s="1031"/>
      <c r="AR89" s="1032"/>
      <c r="AW89" s="611"/>
      <c r="AX89" s="714"/>
      <c r="AY89" s="714"/>
      <c r="AZ89" s="714"/>
      <c r="BA89" s="714"/>
      <c r="BB89" s="714"/>
      <c r="BC89" s="714"/>
      <c r="BD89" s="714"/>
      <c r="BE89" s="714"/>
      <c r="BF89" s="714"/>
      <c r="BG89" s="714"/>
      <c r="BH89" s="714"/>
      <c r="BI89" s="714"/>
      <c r="BJ89" s="714"/>
      <c r="BK89" s="714"/>
      <c r="BL89" s="714"/>
      <c r="BM89" s="714"/>
      <c r="BN89" s="714"/>
      <c r="BO89" s="714"/>
      <c r="BP89" s="714"/>
      <c r="BQ89" s="714"/>
      <c r="BR89" s="714"/>
      <c r="BS89" s="714"/>
      <c r="BT89" s="714"/>
      <c r="BU89" s="714"/>
      <c r="BV89" s="714"/>
      <c r="BW89" s="714"/>
      <c r="BX89" s="714"/>
      <c r="BY89" s="714"/>
      <c r="BZ89" s="714"/>
      <c r="CA89" s="714"/>
      <c r="CB89" s="714"/>
      <c r="CC89" s="714"/>
      <c r="CD89" s="714"/>
      <c r="CE89" s="714"/>
      <c r="CF89" s="714"/>
      <c r="CG89" s="714"/>
      <c r="CH89" s="714"/>
      <c r="CI89" s="714"/>
      <c r="CJ89" s="714"/>
      <c r="CK89" s="714"/>
      <c r="CL89" s="714"/>
      <c r="CM89" s="714"/>
      <c r="CN89" s="714"/>
    </row>
    <row r="90" spans="1:92" ht="9.1999999999999993" customHeight="1">
      <c r="AW90" s="611"/>
      <c r="AX90" s="714"/>
      <c r="AY90" s="714"/>
      <c r="AZ90" s="714"/>
      <c r="BA90" s="714"/>
      <c r="BB90" s="714"/>
      <c r="BC90" s="714"/>
      <c r="BD90" s="714"/>
      <c r="BE90" s="714"/>
      <c r="BF90" s="714"/>
      <c r="BG90" s="714"/>
      <c r="BH90" s="714"/>
      <c r="BI90" s="714"/>
      <c r="BJ90" s="714"/>
      <c r="BK90" s="714"/>
      <c r="BL90" s="714"/>
      <c r="BM90" s="714"/>
      <c r="BN90" s="714"/>
      <c r="BO90" s="714"/>
      <c r="BP90" s="714"/>
      <c r="BQ90" s="714"/>
      <c r="BR90" s="714"/>
      <c r="BS90" s="714"/>
      <c r="BT90" s="714"/>
      <c r="BU90" s="714"/>
      <c r="BV90" s="714"/>
      <c r="BW90" s="714"/>
      <c r="BX90" s="714"/>
      <c r="BY90" s="714"/>
      <c r="BZ90" s="714"/>
      <c r="CA90" s="714"/>
      <c r="CB90" s="714"/>
      <c r="CC90" s="714"/>
      <c r="CD90" s="714"/>
      <c r="CE90" s="714"/>
      <c r="CF90" s="714"/>
      <c r="CG90" s="714"/>
      <c r="CH90" s="714"/>
      <c r="CI90" s="714"/>
      <c r="CJ90" s="714"/>
      <c r="CK90" s="714"/>
      <c r="CL90" s="714"/>
      <c r="CM90" s="714"/>
      <c r="CN90" s="714"/>
    </row>
    <row r="91" spans="1:92" ht="7.35" customHeight="1">
      <c r="W91" s="600"/>
      <c r="X91" s="600"/>
      <c r="Y91" s="600"/>
      <c r="Z91" s="600"/>
      <c r="AA91" s="600"/>
    </row>
    <row r="92" spans="1:92" ht="7.35" customHeight="1">
      <c r="W92" s="600"/>
      <c r="X92" s="600"/>
      <c r="Y92" s="600"/>
      <c r="Z92" s="600"/>
      <c r="AA92" s="600"/>
    </row>
    <row r="93" spans="1:92" ht="7.35" customHeight="1"/>
    <row r="94" spans="1:92" ht="7.35" customHeight="1">
      <c r="AA94" s="708"/>
      <c r="AB94" s="708"/>
      <c r="AC94" s="708"/>
      <c r="AD94" s="708"/>
      <c r="AE94" s="708"/>
      <c r="AF94" s="708"/>
      <c r="AG94" s="708"/>
      <c r="AH94" s="708"/>
      <c r="AI94" s="708"/>
      <c r="AJ94" s="708"/>
      <c r="AK94" s="708"/>
      <c r="AL94" s="708"/>
      <c r="AM94" s="708"/>
      <c r="AN94" s="708"/>
      <c r="AO94" s="708"/>
      <c r="AP94" s="708"/>
      <c r="AQ94" s="708"/>
    </row>
    <row r="95" spans="1:92" ht="8.1" customHeight="1">
      <c r="AA95" s="708"/>
      <c r="AB95" s="708"/>
      <c r="AC95" s="708"/>
      <c r="AD95" s="708"/>
      <c r="AE95" s="708"/>
      <c r="AF95" s="708"/>
      <c r="AG95" s="708"/>
      <c r="AH95" s="708"/>
      <c r="AI95" s="708"/>
      <c r="AJ95" s="708"/>
      <c r="AK95" s="708"/>
      <c r="AL95" s="708"/>
      <c r="AM95" s="708"/>
      <c r="AN95" s="708"/>
      <c r="AO95" s="708"/>
      <c r="AP95" s="708"/>
      <c r="AQ95" s="708"/>
    </row>
    <row r="96" spans="1:92" ht="8.1" customHeight="1"/>
    <row r="97" ht="8.1" customHeight="1"/>
    <row r="98" ht="8.1" customHeight="1"/>
    <row r="99" ht="8.1" customHeight="1"/>
  </sheetData>
  <mergeCells count="301">
    <mergeCell ref="AQ1:AR2"/>
    <mergeCell ref="AW1:BE3"/>
    <mergeCell ref="BF2:CN3"/>
    <mergeCell ref="N4:AE6"/>
    <mergeCell ref="AW4:BA7"/>
    <mergeCell ref="BS4:BW7"/>
    <mergeCell ref="BY4:CN7"/>
    <mergeCell ref="AD1:AF2"/>
    <mergeCell ref="AG1:AH2"/>
    <mergeCell ref="AI1:AJ2"/>
    <mergeCell ref="AK1:AL2"/>
    <mergeCell ref="AM1:AN2"/>
    <mergeCell ref="AO1:AP2"/>
    <mergeCell ref="BC4:BR5"/>
    <mergeCell ref="BB6:BD7"/>
    <mergeCell ref="BE6:BR7"/>
    <mergeCell ref="BD8:BH9"/>
    <mergeCell ref="BI8:CN9"/>
    <mergeCell ref="W10:AA11"/>
    <mergeCell ref="AC10:AR11"/>
    <mergeCell ref="BC10:CB11"/>
    <mergeCell ref="CC10:CE11"/>
    <mergeCell ref="CF10:CM11"/>
    <mergeCell ref="CN10:CN11"/>
    <mergeCell ref="A8:F11"/>
    <mergeCell ref="H8:T11"/>
    <mergeCell ref="AB8:AC9"/>
    <mergeCell ref="AD8:AH9"/>
    <mergeCell ref="AW8:BA11"/>
    <mergeCell ref="BB8:BC9"/>
    <mergeCell ref="H17:V20"/>
    <mergeCell ref="AW18:BA21"/>
    <mergeCell ref="BC18:BD19"/>
    <mergeCell ref="BE18:BG19"/>
    <mergeCell ref="BH18:BI19"/>
    <mergeCell ref="A12:F15"/>
    <mergeCell ref="H12:S15"/>
    <mergeCell ref="U12:V15"/>
    <mergeCell ref="AW12:BA17"/>
    <mergeCell ref="BC12:CN14"/>
    <mergeCell ref="AB13:AD14"/>
    <mergeCell ref="AF13:AR14"/>
    <mergeCell ref="AB15:AD16"/>
    <mergeCell ref="AF15:AR16"/>
    <mergeCell ref="BC15:CN17"/>
    <mergeCell ref="CM18:CN21"/>
    <mergeCell ref="AC17:AR19"/>
    <mergeCell ref="BC20:BD21"/>
    <mergeCell ref="BE20:BG21"/>
    <mergeCell ref="BH20:BI21"/>
    <mergeCell ref="BJ20:BK21"/>
    <mergeCell ref="BL20:BM21"/>
    <mergeCell ref="BN20:BO21"/>
    <mergeCell ref="BP20:BQ21"/>
    <mergeCell ref="BZ18:CB21"/>
    <mergeCell ref="CC18:CD21"/>
    <mergeCell ref="CE18:CF21"/>
    <mergeCell ref="CG18:CH21"/>
    <mergeCell ref="CI18:CJ21"/>
    <mergeCell ref="CK18:CL21"/>
    <mergeCell ref="BJ18:BK19"/>
    <mergeCell ref="BL18:BM19"/>
    <mergeCell ref="BN18:BO19"/>
    <mergeCell ref="BP18:BQ19"/>
    <mergeCell ref="BR18:BS19"/>
    <mergeCell ref="BT18:BY21"/>
    <mergeCell ref="BR20:BS21"/>
    <mergeCell ref="W22:AA24"/>
    <mergeCell ref="AQ22:AR24"/>
    <mergeCell ref="AB22:AE24"/>
    <mergeCell ref="AG22:AO24"/>
    <mergeCell ref="BN22:BO23"/>
    <mergeCell ref="BP22:BQ23"/>
    <mergeCell ref="BR22:BS23"/>
    <mergeCell ref="BT22:BY23"/>
    <mergeCell ref="BZ22:CB23"/>
    <mergeCell ref="AW22:BA23"/>
    <mergeCell ref="BC22:BD23"/>
    <mergeCell ref="BE22:BG23"/>
    <mergeCell ref="BH22:BI23"/>
    <mergeCell ref="BJ22:BK23"/>
    <mergeCell ref="BL22:BM23"/>
    <mergeCell ref="CI31:CJ34"/>
    <mergeCell ref="CK31:CL34"/>
    <mergeCell ref="CM31:CN34"/>
    <mergeCell ref="BZ31:CB34"/>
    <mergeCell ref="CC31:CD34"/>
    <mergeCell ref="CE31:CF34"/>
    <mergeCell ref="CG31:CH34"/>
    <mergeCell ref="CE22:CF23"/>
    <mergeCell ref="CG22:CH23"/>
    <mergeCell ref="CI22:CJ23"/>
    <mergeCell ref="CK22:CL23"/>
    <mergeCell ref="CM22:CN23"/>
    <mergeCell ref="CC22:CD23"/>
    <mergeCell ref="CC27:CD30"/>
    <mergeCell ref="CE27:CF30"/>
    <mergeCell ref="CG27:CH30"/>
    <mergeCell ref="CI27:CJ30"/>
    <mergeCell ref="CK27:CL30"/>
    <mergeCell ref="BZ25:CN26"/>
    <mergeCell ref="CM27:CN30"/>
    <mergeCell ref="BZ27:CB30"/>
    <mergeCell ref="BT31:BW34"/>
    <mergeCell ref="BX31:BY34"/>
    <mergeCell ref="G29:AR31"/>
    <mergeCell ref="BB31:BG34"/>
    <mergeCell ref="BH31:BJ34"/>
    <mergeCell ref="BK31:BL34"/>
    <mergeCell ref="BM31:BN34"/>
    <mergeCell ref="BO31:BQ34"/>
    <mergeCell ref="A26:E31"/>
    <mergeCell ref="X32:AC35"/>
    <mergeCell ref="R32:S33"/>
    <mergeCell ref="T32:U33"/>
    <mergeCell ref="V32:W33"/>
    <mergeCell ref="T34:U35"/>
    <mergeCell ref="G26:AR28"/>
    <mergeCell ref="BB27:BG30"/>
    <mergeCell ref="BH27:BJ30"/>
    <mergeCell ref="F41:K44"/>
    <mergeCell ref="L41:N44"/>
    <mergeCell ref="O41:P44"/>
    <mergeCell ref="AI36:AJ37"/>
    <mergeCell ref="A32:E35"/>
    <mergeCell ref="G32:H33"/>
    <mergeCell ref="I32:K33"/>
    <mergeCell ref="L32:M33"/>
    <mergeCell ref="N32:O33"/>
    <mergeCell ref="P32:Q33"/>
    <mergeCell ref="G34:H35"/>
    <mergeCell ref="I34:K35"/>
    <mergeCell ref="L34:M35"/>
    <mergeCell ref="N34:O35"/>
    <mergeCell ref="P34:Q35"/>
    <mergeCell ref="A39:E48"/>
    <mergeCell ref="F39:N40"/>
    <mergeCell ref="O39:AC40"/>
    <mergeCell ref="AD39:AR40"/>
    <mergeCell ref="X41:AA44"/>
    <mergeCell ref="A36:E37"/>
    <mergeCell ref="G36:H37"/>
    <mergeCell ref="I36:K37"/>
    <mergeCell ref="L36:M37"/>
    <mergeCell ref="N36:O37"/>
    <mergeCell ref="P36:Q37"/>
    <mergeCell ref="AW25:BA34"/>
    <mergeCell ref="BB25:BJ26"/>
    <mergeCell ref="BK25:BY26"/>
    <mergeCell ref="BK27:BL30"/>
    <mergeCell ref="BM27:BN30"/>
    <mergeCell ref="BO27:BQ30"/>
    <mergeCell ref="BR27:BS30"/>
    <mergeCell ref="BT27:BW30"/>
    <mergeCell ref="BX27:BY30"/>
    <mergeCell ref="AQ36:AR37"/>
    <mergeCell ref="AI32:AJ35"/>
    <mergeCell ref="AK32:AL35"/>
    <mergeCell ref="AM32:AN35"/>
    <mergeCell ref="AO32:AP35"/>
    <mergeCell ref="AQ32:AR35"/>
    <mergeCell ref="AK36:AL37"/>
    <mergeCell ref="AM36:AN37"/>
    <mergeCell ref="AO36:AP37"/>
    <mergeCell ref="BC36:BG39"/>
    <mergeCell ref="BH36:BR37"/>
    <mergeCell ref="BS36:CC37"/>
    <mergeCell ref="BR31:BS34"/>
    <mergeCell ref="R36:S37"/>
    <mergeCell ref="T36:U37"/>
    <mergeCell ref="V36:W37"/>
    <mergeCell ref="X36:AC37"/>
    <mergeCell ref="AD36:AF37"/>
    <mergeCell ref="AG36:AH37"/>
    <mergeCell ref="V34:W35"/>
    <mergeCell ref="R34:S35"/>
    <mergeCell ref="AD32:AF35"/>
    <mergeCell ref="AG32:AH35"/>
    <mergeCell ref="AO41:AP44"/>
    <mergeCell ref="AQ41:AR44"/>
    <mergeCell ref="BU67:CA70"/>
    <mergeCell ref="BJ55:BR58"/>
    <mergeCell ref="AQ45:AR48"/>
    <mergeCell ref="AX59:BD62"/>
    <mergeCell ref="BF59:BR62"/>
    <mergeCell ref="AG41:AH44"/>
    <mergeCell ref="AI41:AJ44"/>
    <mergeCell ref="AK41:AL44"/>
    <mergeCell ref="AM41:AN44"/>
    <mergeCell ref="AX51:BD54"/>
    <mergeCell ref="BF51:BR54"/>
    <mergeCell ref="AM45:AN48"/>
    <mergeCell ref="AO45:AP48"/>
    <mergeCell ref="BT55:CA58"/>
    <mergeCell ref="BT47:CA50"/>
    <mergeCell ref="BC40:BG45"/>
    <mergeCell ref="U54:AB55"/>
    <mergeCell ref="AC54:AJ55"/>
    <mergeCell ref="AK54:AR55"/>
    <mergeCell ref="L56:T59"/>
    <mergeCell ref="U56:AB59"/>
    <mergeCell ref="AC56:AJ59"/>
    <mergeCell ref="AK56:AR59"/>
    <mergeCell ref="L54:T55"/>
    <mergeCell ref="X45:AA48"/>
    <mergeCell ref="AB45:AC48"/>
    <mergeCell ref="S45:U48"/>
    <mergeCell ref="V45:W48"/>
    <mergeCell ref="CD36:CN37"/>
    <mergeCell ref="CK72:CN75"/>
    <mergeCell ref="CC59:CN62"/>
    <mergeCell ref="BU63:CA66"/>
    <mergeCell ref="CC63:CN66"/>
    <mergeCell ref="CC55:CN58"/>
    <mergeCell ref="BF55:BH58"/>
    <mergeCell ref="BV72:BY75"/>
    <mergeCell ref="BZ72:CJ75"/>
    <mergeCell ref="CC67:CN70"/>
    <mergeCell ref="AW72:BF75"/>
    <mergeCell ref="AW55:BD58"/>
    <mergeCell ref="BT59:CA62"/>
    <mergeCell ref="BF47:BR50"/>
    <mergeCell ref="CC47:CN50"/>
    <mergeCell ref="AW47:BD50"/>
    <mergeCell ref="BT51:CA54"/>
    <mergeCell ref="CC51:CN54"/>
    <mergeCell ref="BY42:CF45"/>
    <mergeCell ref="CG42:CN45"/>
    <mergeCell ref="AW36:BB45"/>
    <mergeCell ref="BH42:BP45"/>
    <mergeCell ref="BG72:BJ75"/>
    <mergeCell ref="BK72:BU75"/>
    <mergeCell ref="J77:L80"/>
    <mergeCell ref="N77:V80"/>
    <mergeCell ref="Y77:AE80"/>
    <mergeCell ref="AG77:AR80"/>
    <mergeCell ref="B73:H76"/>
    <mergeCell ref="J73:V76"/>
    <mergeCell ref="B65:H68"/>
    <mergeCell ref="A69:H72"/>
    <mergeCell ref="A77:H80"/>
    <mergeCell ref="X73:AE76"/>
    <mergeCell ref="AG73:AR76"/>
    <mergeCell ref="K86:N89"/>
    <mergeCell ref="O86:Y89"/>
    <mergeCell ref="Z86:AC89"/>
    <mergeCell ref="AD86:AN89"/>
    <mergeCell ref="AO86:AR89"/>
    <mergeCell ref="J81:V84"/>
    <mergeCell ref="Y81:AE84"/>
    <mergeCell ref="AG81:AR84"/>
    <mergeCell ref="A86:J89"/>
    <mergeCell ref="B81:H84"/>
    <mergeCell ref="A24:J25"/>
    <mergeCell ref="G21:I22"/>
    <mergeCell ref="J21:V22"/>
    <mergeCell ref="A17:F22"/>
    <mergeCell ref="AC20:AE21"/>
    <mergeCell ref="AF20:AR21"/>
    <mergeCell ref="W17:AA21"/>
    <mergeCell ref="J69:V72"/>
    <mergeCell ref="X69:AE72"/>
    <mergeCell ref="AG69:AR72"/>
    <mergeCell ref="J65:V68"/>
    <mergeCell ref="X65:AE68"/>
    <mergeCell ref="AG65:AR68"/>
    <mergeCell ref="A61:H64"/>
    <mergeCell ref="J61:V64"/>
    <mergeCell ref="X61:AE64"/>
    <mergeCell ref="AG61:AR64"/>
    <mergeCell ref="AD45:AF48"/>
    <mergeCell ref="AG45:AH48"/>
    <mergeCell ref="Q41:R44"/>
    <mergeCell ref="S41:U44"/>
    <mergeCell ref="V41:W44"/>
    <mergeCell ref="AB41:AC44"/>
    <mergeCell ref="AD41:AF44"/>
    <mergeCell ref="CP4:CQ7"/>
    <mergeCell ref="A50:F59"/>
    <mergeCell ref="G50:K53"/>
    <mergeCell ref="L50:V51"/>
    <mergeCell ref="W50:AG51"/>
    <mergeCell ref="AH50:AR51"/>
    <mergeCell ref="L52:V53"/>
    <mergeCell ref="W52:AG53"/>
    <mergeCell ref="AH52:AR53"/>
    <mergeCell ref="G54:K59"/>
    <mergeCell ref="BH40:BP41"/>
    <mergeCell ref="BQ40:BX41"/>
    <mergeCell ref="BY40:CF41"/>
    <mergeCell ref="CG40:CN41"/>
    <mergeCell ref="BS38:CC39"/>
    <mergeCell ref="BQ42:BX45"/>
    <mergeCell ref="CD38:CN39"/>
    <mergeCell ref="BH38:BR39"/>
    <mergeCell ref="AI45:AJ48"/>
    <mergeCell ref="AK45:AL48"/>
    <mergeCell ref="F45:K48"/>
    <mergeCell ref="L45:N48"/>
    <mergeCell ref="O45:P48"/>
    <mergeCell ref="Q45:R48"/>
  </mergeCells>
  <phoneticPr fontId="6"/>
  <dataValidations count="5">
    <dataValidation type="list" allowBlank="1" showInputMessage="1" showErrorMessage="1" sqref="L52:AR53 BH38:CN39" xr:uid="{00000000-0002-0000-0600-000000000000}">
      <formula1>"加　入,未加入,適用除外"</formula1>
    </dataValidation>
    <dataValidation type="list" allowBlank="1" showInputMessage="1" showErrorMessage="1" sqref="K86 Z86 AO86 BG72 BV72 CK72" xr:uid="{00000000-0002-0000-0600-000001000000}">
      <formula1>"有,無"</formula1>
    </dataValidation>
    <dataValidation type="list" allowBlank="1" showInputMessage="1" showErrorMessage="1" sqref="J77:L80 BF55:BH58" xr:uid="{00000000-0002-0000-0600-000002000000}">
      <formula1>"専　任,非専任,"</formula1>
    </dataValidation>
    <dataValidation type="list" allowBlank="1" showInputMessage="1" showErrorMessage="1" sqref="O41:P48 BK27:BL34" xr:uid="{00000000-0002-0000-0600-000003000000}">
      <formula1>"大臣,知事"</formula1>
    </dataValidation>
    <dataValidation type="list" allowBlank="1" showInputMessage="1" showErrorMessage="1" sqref="Q41:R48 BM27:BN34" xr:uid="{00000000-0002-0000-0600-000004000000}">
      <formula1>"特定,一般"</formula1>
    </dataValidation>
  </dataValidations>
  <hyperlinks>
    <hyperlink ref="CP4" location="'目次（提出書類一覧）'!B7" display="目次に戻る" xr:uid="{00000000-0004-0000-0600-000000000000}"/>
  </hyperlinks>
  <pageMargins left="0.78740157480314965" right="0.39370078740157483" top="0.78740157480314965" bottom="0.19685039370078741" header="0.19685039370078741" footer="0.19685039370078741"/>
  <pageSetup paperSize="8" orientation="landscape" blackAndWhite="1" r:id="rId1"/>
  <headerFooter>
    <oddHeader>&amp;L&amp;10労安-2-1（全建統一様式第1号-甲 準拠）&amp;R制定：2015.03.02　改定：2021.04.01</oddHead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62"/>
  <sheetViews>
    <sheetView view="pageBreakPreview" zoomScaleNormal="100" zoomScaleSheetLayoutView="100" workbookViewId="0">
      <selection activeCell="G7" sqref="G7"/>
    </sheetView>
  </sheetViews>
  <sheetFormatPr defaultColWidth="3.625" defaultRowHeight="13.5"/>
  <cols>
    <col min="1" max="16384" width="3.625" style="118"/>
  </cols>
  <sheetData>
    <row r="1" spans="1:31" ht="9.9499999999999993" customHeight="1">
      <c r="A1" s="178"/>
      <c r="B1" s="178"/>
      <c r="C1" s="178"/>
      <c r="D1" s="178"/>
      <c r="E1" s="178"/>
      <c r="G1" s="119"/>
      <c r="H1" s="119"/>
    </row>
    <row r="2" spans="1:31" ht="14.25">
      <c r="R2" s="255"/>
      <c r="S2" s="256"/>
      <c r="T2" s="1588" t="s">
        <v>1164</v>
      </c>
      <c r="U2" s="1588"/>
      <c r="V2" s="1588"/>
      <c r="W2" s="1588"/>
      <c r="X2" s="1588"/>
      <c r="Y2" s="1588"/>
    </row>
    <row r="3" spans="1:31" ht="18.75">
      <c r="A3" s="205" t="s">
        <v>593</v>
      </c>
      <c r="B3" s="206"/>
      <c r="C3" s="206"/>
      <c r="D3" s="206"/>
      <c r="E3" s="206"/>
      <c r="F3" s="206"/>
      <c r="G3" s="206"/>
      <c r="H3" s="206"/>
      <c r="I3" s="206"/>
      <c r="J3" s="207"/>
      <c r="K3" s="208"/>
      <c r="L3" s="208"/>
      <c r="M3" s="208"/>
      <c r="N3" s="208"/>
      <c r="O3" s="208"/>
      <c r="P3" s="208"/>
      <c r="Q3" s="208"/>
      <c r="R3" s="206"/>
      <c r="S3" s="206"/>
      <c r="T3" s="206"/>
      <c r="U3" s="206"/>
      <c r="V3" s="206"/>
      <c r="W3" s="206"/>
      <c r="X3" s="206"/>
      <c r="Y3" s="206"/>
      <c r="Z3" s="206"/>
    </row>
    <row r="4" spans="1:31">
      <c r="A4" s="121" t="s">
        <v>576</v>
      </c>
      <c r="B4" s="120"/>
      <c r="C4" s="120"/>
      <c r="D4" s="120"/>
      <c r="E4" s="120"/>
      <c r="F4" s="120"/>
      <c r="G4" s="120"/>
      <c r="H4" s="120"/>
      <c r="I4" s="120"/>
      <c r="J4" s="120"/>
      <c r="K4" s="120"/>
      <c r="L4" s="120"/>
      <c r="M4" s="120"/>
      <c r="N4" s="120"/>
      <c r="O4" s="120"/>
      <c r="P4" s="120"/>
      <c r="Q4" s="120"/>
      <c r="R4" s="120"/>
      <c r="S4" s="120"/>
      <c r="T4" s="120"/>
      <c r="U4" s="120"/>
      <c r="V4" s="120"/>
      <c r="W4" s="120"/>
      <c r="X4" s="120"/>
      <c r="Y4" s="120"/>
      <c r="Z4" s="120"/>
    </row>
    <row r="5" spans="1:31" ht="6.75" customHeight="1"/>
    <row r="6" spans="1:31" ht="17.100000000000001" customHeight="1">
      <c r="G6" s="122" t="s">
        <v>577</v>
      </c>
      <c r="H6" s="1596" t="str">
        <f>IF(基本データ入力シート!L47="","",基本データ入力シート!L47)</f>
        <v>型枠工事</v>
      </c>
      <c r="I6" s="1581" t="s">
        <v>578</v>
      </c>
      <c r="J6" s="1582"/>
      <c r="K6" s="1582"/>
      <c r="L6" s="1582"/>
      <c r="M6" s="1583"/>
      <c r="N6" s="1599" t="str">
        <f>IF(基本データ入力シート!L38&gt;1,"",IF(基本データ入力シート!L39="","",基本データ入力シート!L39))</f>
        <v>○○建設工業株式会社</v>
      </c>
      <c r="O6" s="1600"/>
      <c r="P6" s="1600"/>
      <c r="Q6" s="1600"/>
      <c r="R6" s="1600"/>
      <c r="S6" s="1601"/>
      <c r="T6" s="123"/>
    </row>
    <row r="7" spans="1:31" ht="14.45" customHeight="1" thickBot="1">
      <c r="G7" s="122" t="s">
        <v>577</v>
      </c>
      <c r="H7" s="1597"/>
      <c r="I7" s="1602" t="s">
        <v>1440</v>
      </c>
      <c r="J7" s="1603"/>
      <c r="K7" s="1603"/>
      <c r="L7" s="1603"/>
      <c r="M7" s="1604"/>
      <c r="N7" s="1605" t="str">
        <f>IF(N6="","",IF(基本データ入力シート!AG39="","",基本データ入力シート!AG39))</f>
        <v/>
      </c>
      <c r="O7" s="1606"/>
      <c r="P7" s="1606"/>
      <c r="Q7" s="1606"/>
      <c r="R7" s="1606"/>
      <c r="S7" s="1607"/>
      <c r="T7" s="123"/>
    </row>
    <row r="8" spans="1:31" ht="14.45" customHeight="1" thickTop="1" thickBot="1">
      <c r="G8" s="122"/>
      <c r="H8" s="1597"/>
      <c r="I8" s="1574" t="s">
        <v>1441</v>
      </c>
      <c r="J8" s="1575"/>
      <c r="K8" s="1575"/>
      <c r="L8" s="1575"/>
      <c r="M8" s="1576"/>
      <c r="N8" s="1584" t="str">
        <f>IF(N6="","",IF(基本データ入力シート!AP44="","",基本データ入力シート!AP44))</f>
        <v>建設　太郎</v>
      </c>
      <c r="O8" s="1585"/>
      <c r="P8" s="1585"/>
      <c r="Q8" s="1585"/>
      <c r="R8" s="1585"/>
      <c r="S8" s="1585"/>
      <c r="T8" s="123"/>
      <c r="AB8" s="891" t="s">
        <v>755</v>
      </c>
      <c r="AC8" s="892"/>
      <c r="AD8" s="892"/>
      <c r="AE8" s="893"/>
    </row>
    <row r="9" spans="1:31" ht="14.45" customHeight="1" thickTop="1">
      <c r="G9" s="122"/>
      <c r="H9" s="1597"/>
      <c r="I9" s="1574" t="s">
        <v>1442</v>
      </c>
      <c r="J9" s="1575"/>
      <c r="K9" s="1575"/>
      <c r="L9" s="1575"/>
      <c r="M9" s="1576"/>
      <c r="N9" s="1577"/>
      <c r="O9" s="1578"/>
      <c r="P9" s="1578"/>
      <c r="Q9" s="1578"/>
      <c r="R9" s="1578"/>
      <c r="S9" s="1578"/>
      <c r="T9" s="123"/>
    </row>
    <row r="10" spans="1:31" ht="14.45" customHeight="1">
      <c r="G10" s="122"/>
      <c r="H10" s="1597"/>
      <c r="I10" s="1574" t="s">
        <v>1443</v>
      </c>
      <c r="J10" s="1575"/>
      <c r="K10" s="1575"/>
      <c r="L10" s="1575"/>
      <c r="M10" s="1576"/>
      <c r="N10" s="1579"/>
      <c r="O10" s="1580"/>
      <c r="P10" s="1580"/>
      <c r="Q10" s="1580"/>
      <c r="R10" s="1580"/>
      <c r="S10" s="1580"/>
      <c r="T10" s="123"/>
    </row>
    <row r="11" spans="1:31" ht="14.45" customHeight="1">
      <c r="G11" s="122"/>
      <c r="H11" s="1597"/>
      <c r="I11" s="1574" t="s">
        <v>579</v>
      </c>
      <c r="J11" s="1575"/>
      <c r="K11" s="1575"/>
      <c r="L11" s="1575"/>
      <c r="M11" s="1576"/>
      <c r="N11" s="1584" t="str">
        <f>IF(N6="","",IF(基本データ入力シート!L51="","",基本データ入力シート!L51))</f>
        <v>安責　次郎</v>
      </c>
      <c r="O11" s="1585"/>
      <c r="P11" s="1585"/>
      <c r="Q11" s="1585"/>
      <c r="R11" s="1585"/>
      <c r="S11" s="1585"/>
      <c r="T11" s="123"/>
    </row>
    <row r="12" spans="1:31" ht="14.45" customHeight="1">
      <c r="G12" s="122"/>
      <c r="H12" s="1597"/>
      <c r="I12" s="1581" t="s">
        <v>1444</v>
      </c>
      <c r="J12" s="1582"/>
      <c r="K12" s="1582"/>
      <c r="L12" s="1582"/>
      <c r="M12" s="1583"/>
      <c r="N12" s="1584" t="str">
        <f>IF(N6="","",IF(基本データ入力シート!L53="","",基本データ入力シート!L53))</f>
        <v>安責　次郎</v>
      </c>
      <c r="O12" s="1585"/>
      <c r="P12" s="1585"/>
      <c r="Q12" s="1585"/>
      <c r="R12" s="1585"/>
      <c r="S12" s="1585"/>
      <c r="T12" s="123"/>
    </row>
    <row r="13" spans="1:31" ht="14.45" customHeight="1">
      <c r="G13" s="122"/>
      <c r="H13" s="1597"/>
      <c r="I13" s="124"/>
      <c r="J13" s="1608" t="s">
        <v>1445</v>
      </c>
      <c r="K13" s="1609"/>
      <c r="L13" s="1609"/>
      <c r="M13" s="1609"/>
      <c r="N13" s="1579"/>
      <c r="O13" s="1580"/>
      <c r="P13" s="1580"/>
      <c r="Q13" s="1580"/>
      <c r="R13" s="1580"/>
      <c r="S13" s="1580"/>
      <c r="T13" s="123"/>
    </row>
    <row r="14" spans="1:31" ht="14.45" customHeight="1">
      <c r="G14" s="122"/>
      <c r="H14" s="1597"/>
      <c r="I14" s="1581" t="s">
        <v>580</v>
      </c>
      <c r="J14" s="1582"/>
      <c r="K14" s="1582"/>
      <c r="L14" s="1582"/>
      <c r="M14" s="1583"/>
      <c r="N14" s="1584" t="str">
        <f>IF(N6="","",IF(基本データ入力シート!AP53="","",基本データ入力シート!AP53))</f>
        <v/>
      </c>
      <c r="O14" s="1585"/>
      <c r="P14" s="1585"/>
      <c r="Q14" s="1585"/>
      <c r="R14" s="1585"/>
      <c r="S14" s="1585"/>
      <c r="T14" s="123"/>
    </row>
    <row r="15" spans="1:31" ht="14.45" customHeight="1">
      <c r="G15" s="122"/>
      <c r="H15" s="1598"/>
      <c r="I15" s="124"/>
      <c r="J15" s="1589" t="s">
        <v>514</v>
      </c>
      <c r="K15" s="1590"/>
      <c r="L15" s="1590"/>
      <c r="M15" s="1590"/>
      <c r="N15" s="1584" t="str">
        <f>IF(基本データ入力シート!AR57="","",基本データ入力シート!AR57)</f>
        <v/>
      </c>
      <c r="O15" s="1585"/>
      <c r="P15" s="1585"/>
      <c r="Q15" s="1585"/>
      <c r="R15" s="1585"/>
      <c r="S15" s="1585"/>
      <c r="T15" s="123"/>
    </row>
    <row r="16" spans="1:31" ht="14.45" customHeight="1">
      <c r="G16" s="125"/>
      <c r="H16" s="1591" t="s">
        <v>581</v>
      </c>
      <c r="I16" s="1592"/>
      <c r="J16" s="139" t="s">
        <v>56</v>
      </c>
      <c r="K16" s="1593">
        <f>IF(基本データ入力シート!N59="","",基本データ入力シート!N59)</f>
        <v>44454</v>
      </c>
      <c r="L16" s="1593"/>
      <c r="M16" s="1593"/>
      <c r="N16" s="1593"/>
      <c r="O16" s="794" t="s">
        <v>58</v>
      </c>
      <c r="P16" s="1594">
        <f>IF(基本データ入力シート!AF59="","",基本データ入力シート!AF59)</f>
        <v>44804</v>
      </c>
      <c r="Q16" s="1594"/>
      <c r="R16" s="1594"/>
      <c r="S16" s="1595"/>
      <c r="T16" s="126"/>
    </row>
    <row r="17" spans="1:26" ht="9.9499999999999993" customHeight="1">
      <c r="G17" s="127"/>
      <c r="H17" s="127"/>
      <c r="I17" s="127"/>
      <c r="J17" s="127"/>
      <c r="K17" s="127"/>
      <c r="L17" s="127"/>
      <c r="M17" s="128"/>
      <c r="N17" s="127"/>
      <c r="O17" s="127"/>
      <c r="P17" s="127"/>
      <c r="Q17" s="127"/>
      <c r="R17" s="127"/>
      <c r="S17" s="127"/>
      <c r="T17" s="127"/>
    </row>
    <row r="18" spans="1:26" ht="9.9499999999999993" customHeight="1">
      <c r="E18" s="129"/>
      <c r="F18" s="130"/>
      <c r="G18" s="130"/>
      <c r="H18" s="130"/>
      <c r="I18" s="130"/>
      <c r="J18" s="130"/>
      <c r="K18" s="130"/>
      <c r="L18" s="130"/>
      <c r="M18" s="131"/>
      <c r="N18" s="130"/>
      <c r="O18" s="130"/>
      <c r="P18" s="130"/>
      <c r="Q18" s="130"/>
      <c r="R18" s="130"/>
      <c r="S18" s="130"/>
      <c r="T18" s="130"/>
      <c r="U18" s="130"/>
      <c r="V18" s="131"/>
    </row>
    <row r="19" spans="1:26" ht="12.6" customHeight="1">
      <c r="C19" s="132"/>
      <c r="D19" s="132" t="s">
        <v>582</v>
      </c>
      <c r="L19" s="132"/>
      <c r="M19" s="132" t="s">
        <v>582</v>
      </c>
      <c r="U19" s="132"/>
      <c r="V19" s="132" t="s">
        <v>582</v>
      </c>
    </row>
    <row r="20" spans="1:26" ht="17.100000000000001" customHeight="1">
      <c r="A20" s="1617"/>
      <c r="B20" s="1568" t="s">
        <v>42</v>
      </c>
      <c r="C20" s="1569"/>
      <c r="D20" s="1570"/>
      <c r="E20" s="1571"/>
      <c r="F20" s="1572"/>
      <c r="G20" s="1572"/>
      <c r="H20" s="1573"/>
      <c r="J20" s="1617"/>
      <c r="K20" s="1568" t="s">
        <v>42</v>
      </c>
      <c r="L20" s="1569"/>
      <c r="M20" s="1570"/>
      <c r="N20" s="1571"/>
      <c r="O20" s="1572"/>
      <c r="P20" s="1572"/>
      <c r="Q20" s="1573"/>
      <c r="S20" s="1617"/>
      <c r="T20" s="1568" t="s">
        <v>42</v>
      </c>
      <c r="U20" s="1569"/>
      <c r="V20" s="1570"/>
      <c r="W20" s="1571"/>
      <c r="X20" s="1572"/>
      <c r="Y20" s="1572"/>
      <c r="Z20" s="1573"/>
    </row>
    <row r="21" spans="1:26" ht="12.6" customHeight="1">
      <c r="A21" s="1618"/>
      <c r="B21" s="1562" t="s">
        <v>1440</v>
      </c>
      <c r="C21" s="1563"/>
      <c r="D21" s="1564"/>
      <c r="E21" s="1565"/>
      <c r="F21" s="1566"/>
      <c r="G21" s="1566"/>
      <c r="H21" s="1567"/>
      <c r="J21" s="1618"/>
      <c r="K21" s="1562" t="s">
        <v>1419</v>
      </c>
      <c r="L21" s="1563"/>
      <c r="M21" s="1564"/>
      <c r="N21" s="1565"/>
      <c r="O21" s="1566"/>
      <c r="P21" s="1566"/>
      <c r="Q21" s="1567"/>
      <c r="S21" s="1618"/>
      <c r="T21" s="1562" t="s">
        <v>1419</v>
      </c>
      <c r="U21" s="1563"/>
      <c r="V21" s="1564"/>
      <c r="W21" s="1565"/>
      <c r="X21" s="1566"/>
      <c r="Y21" s="1566"/>
      <c r="Z21" s="1567"/>
    </row>
    <row r="22" spans="1:26" ht="14.45" customHeight="1">
      <c r="A22" s="1618"/>
      <c r="B22" s="1550" t="s">
        <v>1450</v>
      </c>
      <c r="C22" s="1551"/>
      <c r="D22" s="1552"/>
      <c r="E22" s="1553"/>
      <c r="F22" s="1554"/>
      <c r="G22" s="1554"/>
      <c r="H22" s="1555"/>
      <c r="J22" s="1618"/>
      <c r="K22" s="1550" t="s">
        <v>1450</v>
      </c>
      <c r="L22" s="1551"/>
      <c r="M22" s="1552"/>
      <c r="N22" s="1553"/>
      <c r="O22" s="1554"/>
      <c r="P22" s="1554"/>
      <c r="Q22" s="1555"/>
      <c r="S22" s="1618"/>
      <c r="T22" s="1550" t="s">
        <v>1450</v>
      </c>
      <c r="U22" s="1551"/>
      <c r="V22" s="1552"/>
      <c r="W22" s="1553"/>
      <c r="X22" s="1554"/>
      <c r="Y22" s="1554"/>
      <c r="Z22" s="1555"/>
    </row>
    <row r="23" spans="1:26" ht="14.45" customHeight="1">
      <c r="A23" s="1618"/>
      <c r="B23" s="1550" t="s">
        <v>1446</v>
      </c>
      <c r="C23" s="1551"/>
      <c r="D23" s="1552"/>
      <c r="E23" s="1553"/>
      <c r="F23" s="1554"/>
      <c r="G23" s="1554"/>
      <c r="H23" s="1555"/>
      <c r="J23" s="1618"/>
      <c r="K23" s="1550" t="s">
        <v>1446</v>
      </c>
      <c r="L23" s="1551"/>
      <c r="M23" s="1552"/>
      <c r="N23" s="1553"/>
      <c r="O23" s="1554"/>
      <c r="P23" s="1554"/>
      <c r="Q23" s="1555"/>
      <c r="S23" s="1618"/>
      <c r="T23" s="1550" t="s">
        <v>1446</v>
      </c>
      <c r="U23" s="1551"/>
      <c r="V23" s="1552"/>
      <c r="W23" s="1553"/>
      <c r="X23" s="1554"/>
      <c r="Y23" s="1554"/>
      <c r="Z23" s="1555"/>
    </row>
    <row r="24" spans="1:26" ht="14.45" customHeight="1">
      <c r="A24" s="1618"/>
      <c r="B24" s="1556" t="s">
        <v>1447</v>
      </c>
      <c r="C24" s="1557"/>
      <c r="D24" s="1558"/>
      <c r="E24" s="1559"/>
      <c r="F24" s="1560"/>
      <c r="G24" s="1560"/>
      <c r="H24" s="1561"/>
      <c r="J24" s="1618"/>
      <c r="K24" s="1556" t="s">
        <v>1447</v>
      </c>
      <c r="L24" s="1557"/>
      <c r="M24" s="1558"/>
      <c r="N24" s="1559"/>
      <c r="O24" s="1560"/>
      <c r="P24" s="1560"/>
      <c r="Q24" s="1561"/>
      <c r="S24" s="1618"/>
      <c r="T24" s="1556" t="s">
        <v>1447</v>
      </c>
      <c r="U24" s="1557"/>
      <c r="V24" s="1558"/>
      <c r="W24" s="1559"/>
      <c r="X24" s="1560"/>
      <c r="Y24" s="1560"/>
      <c r="Z24" s="1561"/>
    </row>
    <row r="25" spans="1:26" ht="14.45" customHeight="1">
      <c r="A25" s="1618"/>
      <c r="B25" s="1556" t="s">
        <v>308</v>
      </c>
      <c r="C25" s="1557"/>
      <c r="D25" s="1558"/>
      <c r="E25" s="1553"/>
      <c r="F25" s="1554"/>
      <c r="G25" s="1554"/>
      <c r="H25" s="1555"/>
      <c r="J25" s="1618"/>
      <c r="K25" s="1556" t="s">
        <v>308</v>
      </c>
      <c r="L25" s="1557"/>
      <c r="M25" s="1558"/>
      <c r="N25" s="1553"/>
      <c r="O25" s="1554"/>
      <c r="P25" s="1554"/>
      <c r="Q25" s="1555"/>
      <c r="S25" s="1618"/>
      <c r="T25" s="1556" t="s">
        <v>308</v>
      </c>
      <c r="U25" s="1557"/>
      <c r="V25" s="1558"/>
      <c r="W25" s="1553"/>
      <c r="X25" s="1554"/>
      <c r="Y25" s="1554"/>
      <c r="Z25" s="1555"/>
    </row>
    <row r="26" spans="1:26" ht="14.45" customHeight="1">
      <c r="A26" s="1618"/>
      <c r="B26" s="1568" t="s">
        <v>114</v>
      </c>
      <c r="C26" s="1569"/>
      <c r="D26" s="1569"/>
      <c r="E26" s="1553"/>
      <c r="F26" s="1554"/>
      <c r="G26" s="1554"/>
      <c r="H26" s="1555"/>
      <c r="J26" s="1618"/>
      <c r="K26" s="1568" t="s">
        <v>114</v>
      </c>
      <c r="L26" s="1569"/>
      <c r="M26" s="1569"/>
      <c r="N26" s="1553"/>
      <c r="O26" s="1554"/>
      <c r="P26" s="1554"/>
      <c r="Q26" s="1555"/>
      <c r="S26" s="1618"/>
      <c r="T26" s="1568" t="s">
        <v>114</v>
      </c>
      <c r="U26" s="1569"/>
      <c r="V26" s="1569"/>
      <c r="W26" s="1553"/>
      <c r="X26" s="1554"/>
      <c r="Y26" s="1554"/>
      <c r="Z26" s="1555"/>
    </row>
    <row r="27" spans="1:26" ht="18.95" customHeight="1">
      <c r="A27" s="1618"/>
      <c r="B27" s="133"/>
      <c r="C27" s="1586" t="s">
        <v>1448</v>
      </c>
      <c r="D27" s="1587"/>
      <c r="E27" s="1559"/>
      <c r="F27" s="1560"/>
      <c r="G27" s="1560"/>
      <c r="H27" s="1561"/>
      <c r="J27" s="1618"/>
      <c r="K27" s="133"/>
      <c r="L27" s="1586" t="s">
        <v>1448</v>
      </c>
      <c r="M27" s="1587"/>
      <c r="N27" s="1559"/>
      <c r="O27" s="1560"/>
      <c r="P27" s="1560"/>
      <c r="Q27" s="1561"/>
      <c r="S27" s="1618"/>
      <c r="T27" s="133"/>
      <c r="U27" s="1586" t="s">
        <v>1448</v>
      </c>
      <c r="V27" s="1587"/>
      <c r="W27" s="1559"/>
      <c r="X27" s="1560"/>
      <c r="Y27" s="1560"/>
      <c r="Z27" s="1561"/>
    </row>
    <row r="28" spans="1:26" ht="14.45" customHeight="1">
      <c r="A28" s="1615" t="s">
        <v>1451</v>
      </c>
      <c r="B28" s="1568" t="s">
        <v>583</v>
      </c>
      <c r="C28" s="1569"/>
      <c r="D28" s="1569"/>
      <c r="E28" s="1553"/>
      <c r="F28" s="1554"/>
      <c r="G28" s="1554"/>
      <c r="H28" s="1555"/>
      <c r="J28" s="1615" t="s">
        <v>1451</v>
      </c>
      <c r="K28" s="1568" t="s">
        <v>583</v>
      </c>
      <c r="L28" s="1569"/>
      <c r="M28" s="1569"/>
      <c r="N28" s="1553"/>
      <c r="O28" s="1554"/>
      <c r="P28" s="1554"/>
      <c r="Q28" s="1555"/>
      <c r="S28" s="1615" t="s">
        <v>1451</v>
      </c>
      <c r="T28" s="1568" t="s">
        <v>583</v>
      </c>
      <c r="U28" s="1569"/>
      <c r="V28" s="1569"/>
      <c r="W28" s="1553"/>
      <c r="X28" s="1554"/>
      <c r="Y28" s="1554"/>
      <c r="Z28" s="1555"/>
    </row>
    <row r="29" spans="1:26" ht="18.95" customHeight="1">
      <c r="A29" s="1616"/>
      <c r="B29" s="133"/>
      <c r="C29" s="1586" t="s">
        <v>584</v>
      </c>
      <c r="D29" s="1587"/>
      <c r="E29" s="1553"/>
      <c r="F29" s="1554"/>
      <c r="G29" s="1554"/>
      <c r="H29" s="1555"/>
      <c r="J29" s="1616"/>
      <c r="K29" s="133"/>
      <c r="L29" s="1586" t="s">
        <v>584</v>
      </c>
      <c r="M29" s="1587"/>
      <c r="N29" s="1553"/>
      <c r="O29" s="1554"/>
      <c r="P29" s="1554"/>
      <c r="Q29" s="1555"/>
      <c r="S29" s="1616"/>
      <c r="T29" s="133"/>
      <c r="U29" s="1586" t="s">
        <v>584</v>
      </c>
      <c r="V29" s="1587"/>
      <c r="W29" s="1553"/>
      <c r="X29" s="1554"/>
      <c r="Y29" s="1554"/>
      <c r="Z29" s="1555"/>
    </row>
    <row r="30" spans="1:26" ht="14.45" customHeight="1">
      <c r="A30" s="1610" t="s">
        <v>1449</v>
      </c>
      <c r="B30" s="1611"/>
      <c r="C30" s="1612" t="s">
        <v>585</v>
      </c>
      <c r="D30" s="1613"/>
      <c r="E30" s="1613"/>
      <c r="F30" s="1613"/>
      <c r="G30" s="1613"/>
      <c r="H30" s="1614"/>
      <c r="J30" s="1610" t="s">
        <v>1449</v>
      </c>
      <c r="K30" s="1611"/>
      <c r="L30" s="1612" t="s">
        <v>585</v>
      </c>
      <c r="M30" s="1613"/>
      <c r="N30" s="1613"/>
      <c r="O30" s="1613"/>
      <c r="P30" s="1613"/>
      <c r="Q30" s="1614"/>
      <c r="S30" s="1610" t="s">
        <v>1449</v>
      </c>
      <c r="T30" s="1611"/>
      <c r="U30" s="1612" t="s">
        <v>585</v>
      </c>
      <c r="V30" s="1613"/>
      <c r="W30" s="1613"/>
      <c r="X30" s="1613"/>
      <c r="Y30" s="1613"/>
      <c r="Z30" s="1614"/>
    </row>
    <row r="31" spans="1:26" ht="9.9499999999999993" customHeight="1">
      <c r="E31" s="134"/>
      <c r="F31" s="135"/>
      <c r="G31" s="135"/>
      <c r="H31" s="135"/>
      <c r="I31" s="135"/>
      <c r="J31" s="135"/>
      <c r="K31" s="135"/>
      <c r="L31" s="135"/>
      <c r="M31" s="136"/>
      <c r="N31" s="137"/>
      <c r="O31" s="135"/>
      <c r="P31" s="135"/>
      <c r="Q31" s="135"/>
      <c r="R31" s="135"/>
      <c r="S31" s="135"/>
      <c r="T31" s="135"/>
      <c r="U31" s="135"/>
      <c r="V31" s="135"/>
    </row>
    <row r="32" spans="1:26" ht="9.9499999999999993" customHeight="1">
      <c r="E32" s="129"/>
      <c r="F32" s="130"/>
      <c r="G32" s="130"/>
      <c r="H32" s="130"/>
      <c r="I32" s="130"/>
      <c r="J32" s="130"/>
      <c r="K32" s="130"/>
      <c r="L32" s="130"/>
      <c r="M32" s="131"/>
      <c r="N32" s="130"/>
      <c r="O32" s="130"/>
      <c r="P32" s="130"/>
      <c r="Q32" s="130"/>
      <c r="R32" s="130"/>
      <c r="S32" s="130"/>
      <c r="T32" s="130"/>
      <c r="U32" s="130"/>
      <c r="V32" s="131"/>
    </row>
    <row r="33" spans="1:26" ht="12.6" customHeight="1">
      <c r="C33" s="132"/>
      <c r="D33" s="132" t="s">
        <v>586</v>
      </c>
      <c r="L33" s="132"/>
      <c r="M33" s="132" t="s">
        <v>586</v>
      </c>
      <c r="U33" s="132"/>
      <c r="V33" s="132" t="s">
        <v>586</v>
      </c>
    </row>
    <row r="34" spans="1:26" ht="17.100000000000001" customHeight="1">
      <c r="A34" s="1617"/>
      <c r="B34" s="1568" t="s">
        <v>42</v>
      </c>
      <c r="C34" s="1569"/>
      <c r="D34" s="1570"/>
      <c r="E34" s="1571"/>
      <c r="F34" s="1572"/>
      <c r="G34" s="1572"/>
      <c r="H34" s="1573"/>
      <c r="J34" s="1617"/>
      <c r="K34" s="1568" t="s">
        <v>42</v>
      </c>
      <c r="L34" s="1569"/>
      <c r="M34" s="1570"/>
      <c r="N34" s="1571"/>
      <c r="O34" s="1572"/>
      <c r="P34" s="1572"/>
      <c r="Q34" s="1573"/>
      <c r="S34" s="1617"/>
      <c r="T34" s="1568" t="s">
        <v>42</v>
      </c>
      <c r="U34" s="1569"/>
      <c r="V34" s="1570"/>
      <c r="W34" s="1571"/>
      <c r="X34" s="1572"/>
      <c r="Y34" s="1572"/>
      <c r="Z34" s="1573"/>
    </row>
    <row r="35" spans="1:26" ht="12.6" customHeight="1">
      <c r="A35" s="1618"/>
      <c r="B35" s="1562" t="s">
        <v>1419</v>
      </c>
      <c r="C35" s="1563"/>
      <c r="D35" s="1564"/>
      <c r="E35" s="1565"/>
      <c r="F35" s="1566"/>
      <c r="G35" s="1566"/>
      <c r="H35" s="1567"/>
      <c r="J35" s="1618"/>
      <c r="K35" s="1562" t="s">
        <v>1419</v>
      </c>
      <c r="L35" s="1563"/>
      <c r="M35" s="1564"/>
      <c r="N35" s="1565"/>
      <c r="O35" s="1566"/>
      <c r="P35" s="1566"/>
      <c r="Q35" s="1567"/>
      <c r="S35" s="1618"/>
      <c r="T35" s="1562" t="s">
        <v>1419</v>
      </c>
      <c r="U35" s="1563"/>
      <c r="V35" s="1564"/>
      <c r="W35" s="1565"/>
      <c r="X35" s="1566"/>
      <c r="Y35" s="1566"/>
      <c r="Z35" s="1567"/>
    </row>
    <row r="36" spans="1:26" ht="14.45" customHeight="1">
      <c r="A36" s="1618"/>
      <c r="B36" s="1550" t="s">
        <v>1450</v>
      </c>
      <c r="C36" s="1551"/>
      <c r="D36" s="1552"/>
      <c r="E36" s="1553"/>
      <c r="F36" s="1554"/>
      <c r="G36" s="1554"/>
      <c r="H36" s="1555"/>
      <c r="J36" s="1618"/>
      <c r="K36" s="1550" t="s">
        <v>1450</v>
      </c>
      <c r="L36" s="1551"/>
      <c r="M36" s="1552"/>
      <c r="N36" s="1553"/>
      <c r="O36" s="1554"/>
      <c r="P36" s="1554"/>
      <c r="Q36" s="1555"/>
      <c r="S36" s="1618"/>
      <c r="T36" s="1550" t="s">
        <v>1450</v>
      </c>
      <c r="U36" s="1551"/>
      <c r="V36" s="1552"/>
      <c r="W36" s="1553"/>
      <c r="X36" s="1554"/>
      <c r="Y36" s="1554"/>
      <c r="Z36" s="1555"/>
    </row>
    <row r="37" spans="1:26" ht="14.45" customHeight="1">
      <c r="A37" s="1618"/>
      <c r="B37" s="1550" t="s">
        <v>1446</v>
      </c>
      <c r="C37" s="1551"/>
      <c r="D37" s="1552"/>
      <c r="E37" s="1553"/>
      <c r="F37" s="1554"/>
      <c r="G37" s="1554"/>
      <c r="H37" s="1555"/>
      <c r="J37" s="1618"/>
      <c r="K37" s="1550" t="s">
        <v>1446</v>
      </c>
      <c r="L37" s="1551"/>
      <c r="M37" s="1552"/>
      <c r="N37" s="1553"/>
      <c r="O37" s="1554"/>
      <c r="P37" s="1554"/>
      <c r="Q37" s="1555"/>
      <c r="S37" s="1618"/>
      <c r="T37" s="1550" t="s">
        <v>1446</v>
      </c>
      <c r="U37" s="1551"/>
      <c r="V37" s="1552"/>
      <c r="W37" s="1553"/>
      <c r="X37" s="1554"/>
      <c r="Y37" s="1554"/>
      <c r="Z37" s="1555"/>
    </row>
    <row r="38" spans="1:26" ht="14.45" customHeight="1">
      <c r="A38" s="1618"/>
      <c r="B38" s="1556" t="s">
        <v>1447</v>
      </c>
      <c r="C38" s="1557"/>
      <c r="D38" s="1558"/>
      <c r="E38" s="1559"/>
      <c r="F38" s="1560"/>
      <c r="G38" s="1560"/>
      <c r="H38" s="1561"/>
      <c r="J38" s="1618"/>
      <c r="K38" s="1556" t="s">
        <v>1447</v>
      </c>
      <c r="L38" s="1557"/>
      <c r="M38" s="1558"/>
      <c r="N38" s="1559"/>
      <c r="O38" s="1560"/>
      <c r="P38" s="1560"/>
      <c r="Q38" s="1561"/>
      <c r="S38" s="1618"/>
      <c r="T38" s="1556" t="s">
        <v>1447</v>
      </c>
      <c r="U38" s="1557"/>
      <c r="V38" s="1558"/>
      <c r="W38" s="1559"/>
      <c r="X38" s="1560"/>
      <c r="Y38" s="1560"/>
      <c r="Z38" s="1561"/>
    </row>
    <row r="39" spans="1:26" ht="14.45" customHeight="1">
      <c r="A39" s="1618"/>
      <c r="B39" s="1556" t="s">
        <v>308</v>
      </c>
      <c r="C39" s="1557"/>
      <c r="D39" s="1558"/>
      <c r="E39" s="1553"/>
      <c r="F39" s="1554"/>
      <c r="G39" s="1554"/>
      <c r="H39" s="1555"/>
      <c r="J39" s="1618"/>
      <c r="K39" s="1556" t="s">
        <v>308</v>
      </c>
      <c r="L39" s="1557"/>
      <c r="M39" s="1558"/>
      <c r="N39" s="1553"/>
      <c r="O39" s="1554"/>
      <c r="P39" s="1554"/>
      <c r="Q39" s="1555"/>
      <c r="S39" s="1618"/>
      <c r="T39" s="1556" t="s">
        <v>308</v>
      </c>
      <c r="U39" s="1557"/>
      <c r="V39" s="1558"/>
      <c r="W39" s="1553"/>
      <c r="X39" s="1554"/>
      <c r="Y39" s="1554"/>
      <c r="Z39" s="1555"/>
    </row>
    <row r="40" spans="1:26" ht="14.45" customHeight="1">
      <c r="A40" s="1618"/>
      <c r="B40" s="1568" t="s">
        <v>114</v>
      </c>
      <c r="C40" s="1569"/>
      <c r="D40" s="1569"/>
      <c r="E40" s="1553"/>
      <c r="F40" s="1554"/>
      <c r="G40" s="1554"/>
      <c r="H40" s="1555"/>
      <c r="J40" s="1618"/>
      <c r="K40" s="1568" t="s">
        <v>114</v>
      </c>
      <c r="L40" s="1569"/>
      <c r="M40" s="1569"/>
      <c r="N40" s="1553"/>
      <c r="O40" s="1554"/>
      <c r="P40" s="1554"/>
      <c r="Q40" s="1555"/>
      <c r="S40" s="1618"/>
      <c r="T40" s="1568" t="s">
        <v>114</v>
      </c>
      <c r="U40" s="1569"/>
      <c r="V40" s="1569"/>
      <c r="W40" s="1553"/>
      <c r="X40" s="1554"/>
      <c r="Y40" s="1554"/>
      <c r="Z40" s="1555"/>
    </row>
    <row r="41" spans="1:26" ht="18.95" customHeight="1">
      <c r="A41" s="1618"/>
      <c r="B41" s="133"/>
      <c r="C41" s="1586" t="s">
        <v>1448</v>
      </c>
      <c r="D41" s="1587"/>
      <c r="E41" s="1559"/>
      <c r="F41" s="1560"/>
      <c r="G41" s="1560"/>
      <c r="H41" s="1561"/>
      <c r="J41" s="1618"/>
      <c r="K41" s="133"/>
      <c r="L41" s="1586" t="s">
        <v>1448</v>
      </c>
      <c r="M41" s="1587"/>
      <c r="N41" s="1559"/>
      <c r="O41" s="1560"/>
      <c r="P41" s="1560"/>
      <c r="Q41" s="1561"/>
      <c r="S41" s="1618"/>
      <c r="T41" s="133"/>
      <c r="U41" s="1586" t="s">
        <v>1448</v>
      </c>
      <c r="V41" s="1587"/>
      <c r="W41" s="1559"/>
      <c r="X41" s="1560"/>
      <c r="Y41" s="1560"/>
      <c r="Z41" s="1561"/>
    </row>
    <row r="42" spans="1:26" ht="14.45" customHeight="1">
      <c r="A42" s="1615" t="s">
        <v>1451</v>
      </c>
      <c r="B42" s="1568" t="s">
        <v>583</v>
      </c>
      <c r="C42" s="1569"/>
      <c r="D42" s="1569"/>
      <c r="E42" s="1553"/>
      <c r="F42" s="1554"/>
      <c r="G42" s="1554"/>
      <c r="H42" s="1555"/>
      <c r="J42" s="1615" t="s">
        <v>1451</v>
      </c>
      <c r="K42" s="1568" t="s">
        <v>583</v>
      </c>
      <c r="L42" s="1569"/>
      <c r="M42" s="1569"/>
      <c r="N42" s="1553"/>
      <c r="O42" s="1554"/>
      <c r="P42" s="1554"/>
      <c r="Q42" s="1555"/>
      <c r="S42" s="1615" t="s">
        <v>1451</v>
      </c>
      <c r="T42" s="1568" t="s">
        <v>583</v>
      </c>
      <c r="U42" s="1569"/>
      <c r="V42" s="1569"/>
      <c r="W42" s="1553"/>
      <c r="X42" s="1554"/>
      <c r="Y42" s="1554"/>
      <c r="Z42" s="1555"/>
    </row>
    <row r="43" spans="1:26" ht="18.95" customHeight="1">
      <c r="A43" s="1616"/>
      <c r="B43" s="133"/>
      <c r="C43" s="1586" t="s">
        <v>584</v>
      </c>
      <c r="D43" s="1587"/>
      <c r="E43" s="1553"/>
      <c r="F43" s="1554"/>
      <c r="G43" s="1554"/>
      <c r="H43" s="1555"/>
      <c r="J43" s="1616"/>
      <c r="K43" s="133"/>
      <c r="L43" s="1586" t="s">
        <v>584</v>
      </c>
      <c r="M43" s="1587"/>
      <c r="N43" s="1553"/>
      <c r="O43" s="1554"/>
      <c r="P43" s="1554"/>
      <c r="Q43" s="1555"/>
      <c r="S43" s="1616"/>
      <c r="T43" s="133"/>
      <c r="U43" s="1586" t="s">
        <v>584</v>
      </c>
      <c r="V43" s="1587"/>
      <c r="W43" s="1553"/>
      <c r="X43" s="1554"/>
      <c r="Y43" s="1554"/>
      <c r="Z43" s="1555"/>
    </row>
    <row r="44" spans="1:26" ht="14.45" customHeight="1">
      <c r="A44" s="1610" t="s">
        <v>1449</v>
      </c>
      <c r="B44" s="1611"/>
      <c r="C44" s="1612" t="s">
        <v>585</v>
      </c>
      <c r="D44" s="1613"/>
      <c r="E44" s="1613"/>
      <c r="F44" s="1613"/>
      <c r="G44" s="1613"/>
      <c r="H44" s="1614"/>
      <c r="J44" s="1610" t="s">
        <v>1449</v>
      </c>
      <c r="K44" s="1611"/>
      <c r="L44" s="1612" t="s">
        <v>585</v>
      </c>
      <c r="M44" s="1613"/>
      <c r="N44" s="1613"/>
      <c r="O44" s="1613"/>
      <c r="P44" s="1613"/>
      <c r="Q44" s="1614"/>
      <c r="S44" s="1610" t="s">
        <v>1449</v>
      </c>
      <c r="T44" s="1611"/>
      <c r="U44" s="1612" t="s">
        <v>585</v>
      </c>
      <c r="V44" s="1613"/>
      <c r="W44" s="1613"/>
      <c r="X44" s="1613"/>
      <c r="Y44" s="1613"/>
      <c r="Z44" s="1614"/>
    </row>
    <row r="45" spans="1:26" ht="9.9499999999999993" customHeight="1">
      <c r="E45" s="134"/>
      <c r="F45" s="135"/>
      <c r="G45" s="135"/>
      <c r="H45" s="135"/>
      <c r="I45" s="135"/>
      <c r="J45" s="135"/>
      <c r="K45" s="135"/>
      <c r="L45" s="135"/>
      <c r="M45" s="136"/>
      <c r="N45" s="137"/>
      <c r="O45" s="135"/>
      <c r="P45" s="135"/>
      <c r="Q45" s="135"/>
      <c r="R45" s="135"/>
      <c r="S45" s="135"/>
      <c r="T45" s="135"/>
      <c r="U45" s="135"/>
      <c r="V45" s="135"/>
    </row>
    <row r="46" spans="1:26" ht="9.9499999999999993" customHeight="1">
      <c r="E46" s="129"/>
      <c r="F46" s="130"/>
      <c r="G46" s="130"/>
      <c r="H46" s="130"/>
      <c r="I46" s="130"/>
      <c r="J46" s="130"/>
      <c r="K46" s="130"/>
      <c r="L46" s="130"/>
      <c r="M46" s="131"/>
      <c r="N46" s="130"/>
      <c r="O46" s="130"/>
      <c r="P46" s="130"/>
      <c r="Q46" s="130"/>
      <c r="R46" s="130"/>
      <c r="S46" s="130"/>
      <c r="T46" s="130"/>
      <c r="U46" s="130"/>
      <c r="V46" s="131"/>
    </row>
    <row r="47" spans="1:26" ht="12.6" customHeight="1">
      <c r="C47" s="132"/>
      <c r="D47" s="132" t="s">
        <v>587</v>
      </c>
      <c r="L47" s="132"/>
      <c r="M47" s="132" t="s">
        <v>587</v>
      </c>
      <c r="U47" s="132"/>
      <c r="V47" s="132" t="s">
        <v>587</v>
      </c>
    </row>
    <row r="48" spans="1:26" ht="17.100000000000001" customHeight="1">
      <c r="A48" s="1617"/>
      <c r="B48" s="1568" t="s">
        <v>42</v>
      </c>
      <c r="C48" s="1569"/>
      <c r="D48" s="1570"/>
      <c r="E48" s="1571"/>
      <c r="F48" s="1572"/>
      <c r="G48" s="1572"/>
      <c r="H48" s="1573"/>
      <c r="J48" s="1617"/>
      <c r="K48" s="1568" t="s">
        <v>42</v>
      </c>
      <c r="L48" s="1569"/>
      <c r="M48" s="1570"/>
      <c r="N48" s="1571"/>
      <c r="O48" s="1572"/>
      <c r="P48" s="1572"/>
      <c r="Q48" s="1573"/>
      <c r="S48" s="1617"/>
      <c r="T48" s="1568" t="s">
        <v>42</v>
      </c>
      <c r="U48" s="1569"/>
      <c r="V48" s="1570"/>
      <c r="W48" s="1571"/>
      <c r="X48" s="1572"/>
      <c r="Y48" s="1572"/>
      <c r="Z48" s="1573"/>
    </row>
    <row r="49" spans="1:26" ht="12.6" customHeight="1">
      <c r="A49" s="1618"/>
      <c r="B49" s="1562" t="s">
        <v>1419</v>
      </c>
      <c r="C49" s="1563"/>
      <c r="D49" s="1564"/>
      <c r="E49" s="1565"/>
      <c r="F49" s="1566"/>
      <c r="G49" s="1566"/>
      <c r="H49" s="1567"/>
      <c r="J49" s="1618"/>
      <c r="K49" s="1562" t="s">
        <v>1419</v>
      </c>
      <c r="L49" s="1563"/>
      <c r="M49" s="1564"/>
      <c r="N49" s="1565"/>
      <c r="O49" s="1566"/>
      <c r="P49" s="1566"/>
      <c r="Q49" s="1567"/>
      <c r="S49" s="1618"/>
      <c r="T49" s="1562" t="s">
        <v>1419</v>
      </c>
      <c r="U49" s="1563"/>
      <c r="V49" s="1564"/>
      <c r="W49" s="1565"/>
      <c r="X49" s="1566"/>
      <c r="Y49" s="1566"/>
      <c r="Z49" s="1567"/>
    </row>
    <row r="50" spans="1:26" ht="14.45" customHeight="1">
      <c r="A50" s="1618"/>
      <c r="B50" s="1550" t="s">
        <v>1450</v>
      </c>
      <c r="C50" s="1551"/>
      <c r="D50" s="1552"/>
      <c r="E50" s="1553"/>
      <c r="F50" s="1554"/>
      <c r="G50" s="1554"/>
      <c r="H50" s="1555"/>
      <c r="J50" s="1618"/>
      <c r="K50" s="1550" t="s">
        <v>1450</v>
      </c>
      <c r="L50" s="1551"/>
      <c r="M50" s="1552"/>
      <c r="N50" s="1553"/>
      <c r="O50" s="1554"/>
      <c r="P50" s="1554"/>
      <c r="Q50" s="1555"/>
      <c r="S50" s="1618"/>
      <c r="T50" s="1550" t="s">
        <v>1450</v>
      </c>
      <c r="U50" s="1551"/>
      <c r="V50" s="1552"/>
      <c r="W50" s="1553"/>
      <c r="X50" s="1554"/>
      <c r="Y50" s="1554"/>
      <c r="Z50" s="1555"/>
    </row>
    <row r="51" spans="1:26" ht="14.45" customHeight="1">
      <c r="A51" s="1618"/>
      <c r="B51" s="1550" t="s">
        <v>1446</v>
      </c>
      <c r="C51" s="1551"/>
      <c r="D51" s="1552"/>
      <c r="E51" s="1553"/>
      <c r="F51" s="1554"/>
      <c r="G51" s="1554"/>
      <c r="H51" s="1555"/>
      <c r="J51" s="1618"/>
      <c r="K51" s="1550" t="s">
        <v>1446</v>
      </c>
      <c r="L51" s="1551"/>
      <c r="M51" s="1552"/>
      <c r="N51" s="1553"/>
      <c r="O51" s="1554"/>
      <c r="P51" s="1554"/>
      <c r="Q51" s="1555"/>
      <c r="S51" s="1618"/>
      <c r="T51" s="1550" t="s">
        <v>1446</v>
      </c>
      <c r="U51" s="1551"/>
      <c r="V51" s="1552"/>
      <c r="W51" s="1553"/>
      <c r="X51" s="1554"/>
      <c r="Y51" s="1554"/>
      <c r="Z51" s="1555"/>
    </row>
    <row r="52" spans="1:26" ht="14.45" customHeight="1">
      <c r="A52" s="1618"/>
      <c r="B52" s="1556" t="s">
        <v>1447</v>
      </c>
      <c r="C52" s="1557"/>
      <c r="D52" s="1558"/>
      <c r="E52" s="1559"/>
      <c r="F52" s="1560"/>
      <c r="G52" s="1560"/>
      <c r="H52" s="1561"/>
      <c r="J52" s="1618"/>
      <c r="K52" s="1556" t="s">
        <v>1447</v>
      </c>
      <c r="L52" s="1557"/>
      <c r="M52" s="1558"/>
      <c r="N52" s="1559"/>
      <c r="O52" s="1560"/>
      <c r="P52" s="1560"/>
      <c r="Q52" s="1561"/>
      <c r="S52" s="1618"/>
      <c r="T52" s="1556" t="s">
        <v>1447</v>
      </c>
      <c r="U52" s="1557"/>
      <c r="V52" s="1558"/>
      <c r="W52" s="1559"/>
      <c r="X52" s="1560"/>
      <c r="Y52" s="1560"/>
      <c r="Z52" s="1561"/>
    </row>
    <row r="53" spans="1:26" ht="14.45" customHeight="1">
      <c r="A53" s="1618"/>
      <c r="B53" s="1556" t="s">
        <v>308</v>
      </c>
      <c r="C53" s="1557"/>
      <c r="D53" s="1558"/>
      <c r="E53" s="1553"/>
      <c r="F53" s="1554"/>
      <c r="G53" s="1554"/>
      <c r="H53" s="1555"/>
      <c r="J53" s="1618"/>
      <c r="K53" s="1556" t="s">
        <v>308</v>
      </c>
      <c r="L53" s="1557"/>
      <c r="M53" s="1558"/>
      <c r="N53" s="1553"/>
      <c r="O53" s="1554"/>
      <c r="P53" s="1554"/>
      <c r="Q53" s="1555"/>
      <c r="S53" s="1618"/>
      <c r="T53" s="1556" t="s">
        <v>308</v>
      </c>
      <c r="U53" s="1557"/>
      <c r="V53" s="1558"/>
      <c r="W53" s="1553"/>
      <c r="X53" s="1554"/>
      <c r="Y53" s="1554"/>
      <c r="Z53" s="1555"/>
    </row>
    <row r="54" spans="1:26" ht="14.45" customHeight="1">
      <c r="A54" s="1618"/>
      <c r="B54" s="1568" t="s">
        <v>114</v>
      </c>
      <c r="C54" s="1569"/>
      <c r="D54" s="1569"/>
      <c r="E54" s="1553"/>
      <c r="F54" s="1554"/>
      <c r="G54" s="1554"/>
      <c r="H54" s="1555"/>
      <c r="J54" s="1618"/>
      <c r="K54" s="1568" t="s">
        <v>114</v>
      </c>
      <c r="L54" s="1569"/>
      <c r="M54" s="1569"/>
      <c r="N54" s="1553"/>
      <c r="O54" s="1554"/>
      <c r="P54" s="1554"/>
      <c r="Q54" s="1555"/>
      <c r="S54" s="1618"/>
      <c r="T54" s="1568" t="s">
        <v>114</v>
      </c>
      <c r="U54" s="1569"/>
      <c r="V54" s="1569"/>
      <c r="W54" s="1553"/>
      <c r="X54" s="1554"/>
      <c r="Y54" s="1554"/>
      <c r="Z54" s="1555"/>
    </row>
    <row r="55" spans="1:26" ht="18.95" customHeight="1">
      <c r="A55" s="1618"/>
      <c r="B55" s="133"/>
      <c r="C55" s="1586" t="s">
        <v>1448</v>
      </c>
      <c r="D55" s="1587"/>
      <c r="E55" s="1559"/>
      <c r="F55" s="1560"/>
      <c r="G55" s="1560"/>
      <c r="H55" s="1561"/>
      <c r="J55" s="1618"/>
      <c r="K55" s="133"/>
      <c r="L55" s="1586" t="s">
        <v>1448</v>
      </c>
      <c r="M55" s="1587"/>
      <c r="N55" s="1559"/>
      <c r="O55" s="1560"/>
      <c r="P55" s="1560"/>
      <c r="Q55" s="1561"/>
      <c r="S55" s="1618"/>
      <c r="T55" s="133"/>
      <c r="U55" s="1586" t="s">
        <v>1448</v>
      </c>
      <c r="V55" s="1587"/>
      <c r="W55" s="1559"/>
      <c r="X55" s="1560"/>
      <c r="Y55" s="1560"/>
      <c r="Z55" s="1561"/>
    </row>
    <row r="56" spans="1:26" ht="14.45" customHeight="1">
      <c r="A56" s="1615" t="s">
        <v>1451</v>
      </c>
      <c r="B56" s="1568" t="s">
        <v>583</v>
      </c>
      <c r="C56" s="1569"/>
      <c r="D56" s="1569"/>
      <c r="E56" s="1553"/>
      <c r="F56" s="1554"/>
      <c r="G56" s="1554"/>
      <c r="H56" s="1555"/>
      <c r="J56" s="1615" t="s">
        <v>1451</v>
      </c>
      <c r="K56" s="1568" t="s">
        <v>583</v>
      </c>
      <c r="L56" s="1569"/>
      <c r="M56" s="1569"/>
      <c r="N56" s="1553"/>
      <c r="O56" s="1554"/>
      <c r="P56" s="1554"/>
      <c r="Q56" s="1555"/>
      <c r="S56" s="1615" t="s">
        <v>1451</v>
      </c>
      <c r="T56" s="1568" t="s">
        <v>583</v>
      </c>
      <c r="U56" s="1569"/>
      <c r="V56" s="1569"/>
      <c r="W56" s="1553"/>
      <c r="X56" s="1554"/>
      <c r="Y56" s="1554"/>
      <c r="Z56" s="1555"/>
    </row>
    <row r="57" spans="1:26" ht="18.95" customHeight="1">
      <c r="A57" s="1616"/>
      <c r="B57" s="133"/>
      <c r="C57" s="1586" t="s">
        <v>584</v>
      </c>
      <c r="D57" s="1587"/>
      <c r="E57" s="1553"/>
      <c r="F57" s="1554"/>
      <c r="G57" s="1554"/>
      <c r="H57" s="1555"/>
      <c r="J57" s="1616"/>
      <c r="K57" s="133"/>
      <c r="L57" s="1586" t="s">
        <v>584</v>
      </c>
      <c r="M57" s="1587"/>
      <c r="N57" s="1553"/>
      <c r="O57" s="1554"/>
      <c r="P57" s="1554"/>
      <c r="Q57" s="1555"/>
      <c r="S57" s="1616"/>
      <c r="T57" s="133"/>
      <c r="U57" s="1586" t="s">
        <v>584</v>
      </c>
      <c r="V57" s="1587"/>
      <c r="W57" s="1553"/>
      <c r="X57" s="1554"/>
      <c r="Y57" s="1554"/>
      <c r="Z57" s="1555"/>
    </row>
    <row r="58" spans="1:26" ht="14.45" customHeight="1">
      <c r="A58" s="1610" t="s">
        <v>1449</v>
      </c>
      <c r="B58" s="1611"/>
      <c r="C58" s="1612" t="s">
        <v>585</v>
      </c>
      <c r="D58" s="1613"/>
      <c r="E58" s="1613"/>
      <c r="F58" s="1613"/>
      <c r="G58" s="1613"/>
      <c r="H58" s="1614"/>
      <c r="J58" s="1610" t="s">
        <v>1449</v>
      </c>
      <c r="K58" s="1611"/>
      <c r="L58" s="1612" t="s">
        <v>585</v>
      </c>
      <c r="M58" s="1613"/>
      <c r="N58" s="1613"/>
      <c r="O58" s="1613"/>
      <c r="P58" s="1613"/>
      <c r="Q58" s="1614"/>
      <c r="S58" s="1610" t="s">
        <v>1449</v>
      </c>
      <c r="T58" s="1611"/>
      <c r="U58" s="1612" t="s">
        <v>585</v>
      </c>
      <c r="V58" s="1613"/>
      <c r="W58" s="1613"/>
      <c r="X58" s="1613"/>
      <c r="Y58" s="1613"/>
      <c r="Z58" s="1614"/>
    </row>
    <row r="59" spans="1:26" ht="12.6" customHeight="1">
      <c r="A59" s="138"/>
      <c r="B59" s="138"/>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row>
    <row r="60" spans="1:26" ht="12.6" customHeight="1">
      <c r="A60" s="132" t="s">
        <v>588</v>
      </c>
      <c r="B60" s="132"/>
      <c r="C60" s="132"/>
      <c r="D60" s="132" t="s">
        <v>595</v>
      </c>
      <c r="E60" s="132"/>
      <c r="F60" s="132"/>
      <c r="G60" s="132"/>
      <c r="H60" s="132"/>
      <c r="I60" s="132"/>
      <c r="J60" s="132"/>
      <c r="K60" s="132"/>
      <c r="L60" s="132"/>
      <c r="M60" s="132"/>
      <c r="N60" s="132"/>
      <c r="O60" s="132"/>
      <c r="P60" s="132"/>
      <c r="Q60" s="132"/>
      <c r="R60" s="132"/>
      <c r="S60" s="132"/>
      <c r="T60" s="132"/>
      <c r="U60" s="132"/>
      <c r="V60" s="132"/>
      <c r="W60" s="132"/>
      <c r="X60" s="132"/>
      <c r="Y60" s="132"/>
      <c r="Z60" s="138"/>
    </row>
    <row r="61" spans="1:26" ht="12.6" customHeight="1">
      <c r="A61" s="132"/>
      <c r="B61" s="132"/>
      <c r="C61" s="132"/>
      <c r="D61" s="132" t="s">
        <v>589</v>
      </c>
      <c r="E61" s="132"/>
      <c r="F61" s="132"/>
      <c r="G61" s="132"/>
      <c r="H61" s="132"/>
      <c r="I61" s="132"/>
      <c r="J61" s="132"/>
      <c r="K61" s="132"/>
      <c r="L61" s="132"/>
      <c r="M61" s="132"/>
      <c r="N61" s="132"/>
      <c r="O61" s="132"/>
      <c r="P61" s="132"/>
      <c r="Q61" s="132"/>
      <c r="R61" s="132"/>
      <c r="S61" s="132"/>
      <c r="T61" s="132"/>
      <c r="U61" s="132"/>
      <c r="V61" s="132"/>
      <c r="W61" s="132"/>
      <c r="X61" s="132"/>
      <c r="Y61" s="132"/>
      <c r="Z61" s="138"/>
    </row>
    <row r="62" spans="1:26" ht="12.6" customHeight="1">
      <c r="A62" s="132"/>
      <c r="B62" s="132"/>
      <c r="C62" s="132"/>
      <c r="D62" s="132" t="s">
        <v>590</v>
      </c>
      <c r="E62" s="132"/>
      <c r="F62" s="132"/>
      <c r="G62" s="132"/>
      <c r="H62" s="132"/>
      <c r="I62" s="132"/>
      <c r="J62" s="132"/>
      <c r="K62" s="132"/>
      <c r="L62" s="132"/>
      <c r="M62" s="132"/>
      <c r="N62" s="132"/>
      <c r="O62" s="132"/>
      <c r="P62" s="132"/>
      <c r="Q62" s="132"/>
      <c r="R62" s="132"/>
      <c r="S62" s="132"/>
      <c r="T62" s="132"/>
      <c r="U62" s="132"/>
      <c r="V62" s="132"/>
      <c r="W62" s="132"/>
      <c r="X62" s="132"/>
      <c r="Y62" s="132"/>
      <c r="Z62" s="138"/>
    </row>
  </sheetData>
  <mergeCells count="242">
    <mergeCell ref="A58:B58"/>
    <mergeCell ref="C58:H58"/>
    <mergeCell ref="J58:K58"/>
    <mergeCell ref="L58:Q58"/>
    <mergeCell ref="S58:T58"/>
    <mergeCell ref="U58:Z58"/>
    <mergeCell ref="A56:A57"/>
    <mergeCell ref="B56:D56"/>
    <mergeCell ref="E56:H56"/>
    <mergeCell ref="J56:J57"/>
    <mergeCell ref="K56:M56"/>
    <mergeCell ref="N56:Q56"/>
    <mergeCell ref="S56:S57"/>
    <mergeCell ref="T56:V56"/>
    <mergeCell ref="W56:Z56"/>
    <mergeCell ref="C57:D57"/>
    <mergeCell ref="E57:H57"/>
    <mergeCell ref="L57:M57"/>
    <mergeCell ref="N57:Q57"/>
    <mergeCell ref="U57:V57"/>
    <mergeCell ref="W57:Z57"/>
    <mergeCell ref="B54:D54"/>
    <mergeCell ref="E54:H54"/>
    <mergeCell ref="K54:M54"/>
    <mergeCell ref="N54:Q54"/>
    <mergeCell ref="T54:V54"/>
    <mergeCell ref="W54:Z54"/>
    <mergeCell ref="C55:D55"/>
    <mergeCell ref="E55:H55"/>
    <mergeCell ref="L55:M55"/>
    <mergeCell ref="N55:Q55"/>
    <mergeCell ref="U55:V55"/>
    <mergeCell ref="W55:Z55"/>
    <mergeCell ref="B53:D53"/>
    <mergeCell ref="E53:H53"/>
    <mergeCell ref="K53:M53"/>
    <mergeCell ref="N53:Q53"/>
    <mergeCell ref="T53:V53"/>
    <mergeCell ref="W50:Z50"/>
    <mergeCell ref="B51:D51"/>
    <mergeCell ref="E51:H51"/>
    <mergeCell ref="K51:M51"/>
    <mergeCell ref="N51:Q51"/>
    <mergeCell ref="T51:V51"/>
    <mergeCell ref="W51:Z51"/>
    <mergeCell ref="B52:D52"/>
    <mergeCell ref="E52:H52"/>
    <mergeCell ref="K52:M52"/>
    <mergeCell ref="N52:Q52"/>
    <mergeCell ref="T52:V52"/>
    <mergeCell ref="W52:Z52"/>
    <mergeCell ref="W53:Z53"/>
    <mergeCell ref="A44:B44"/>
    <mergeCell ref="C44:H44"/>
    <mergeCell ref="J44:K44"/>
    <mergeCell ref="L44:Q44"/>
    <mergeCell ref="S44:T44"/>
    <mergeCell ref="U44:Z44"/>
    <mergeCell ref="A48:A55"/>
    <mergeCell ref="B48:D48"/>
    <mergeCell ref="E48:H48"/>
    <mergeCell ref="J48:J55"/>
    <mergeCell ref="K48:M48"/>
    <mergeCell ref="N48:Q48"/>
    <mergeCell ref="S48:S55"/>
    <mergeCell ref="T48:V48"/>
    <mergeCell ref="B49:D49"/>
    <mergeCell ref="E49:H49"/>
    <mergeCell ref="K49:M49"/>
    <mergeCell ref="N49:Q49"/>
    <mergeCell ref="T49:V49"/>
    <mergeCell ref="B50:D50"/>
    <mergeCell ref="E50:H50"/>
    <mergeCell ref="K50:M50"/>
    <mergeCell ref="N50:Q50"/>
    <mergeCell ref="T50:V50"/>
    <mergeCell ref="C41:D41"/>
    <mergeCell ref="E41:H41"/>
    <mergeCell ref="L41:M41"/>
    <mergeCell ref="N41:Q41"/>
    <mergeCell ref="U41:V41"/>
    <mergeCell ref="W41:Z41"/>
    <mergeCell ref="W42:Z42"/>
    <mergeCell ref="C43:D43"/>
    <mergeCell ref="E43:H43"/>
    <mergeCell ref="L43:M43"/>
    <mergeCell ref="N43:Q43"/>
    <mergeCell ref="U43:V43"/>
    <mergeCell ref="W43:Z43"/>
    <mergeCell ref="B38:D38"/>
    <mergeCell ref="E38:H38"/>
    <mergeCell ref="K38:M38"/>
    <mergeCell ref="N38:Q38"/>
    <mergeCell ref="T38:V38"/>
    <mergeCell ref="W38:Z38"/>
    <mergeCell ref="W39:Z39"/>
    <mergeCell ref="B40:D40"/>
    <mergeCell ref="E40:H40"/>
    <mergeCell ref="K40:M40"/>
    <mergeCell ref="N40:Q40"/>
    <mergeCell ref="T40:V40"/>
    <mergeCell ref="W40:Z40"/>
    <mergeCell ref="U29:V29"/>
    <mergeCell ref="W29:Z29"/>
    <mergeCell ref="S30:T30"/>
    <mergeCell ref="U30:Z30"/>
    <mergeCell ref="A34:A41"/>
    <mergeCell ref="B34:D34"/>
    <mergeCell ref="E34:H34"/>
    <mergeCell ref="J34:J41"/>
    <mergeCell ref="K34:M34"/>
    <mergeCell ref="N34:Q34"/>
    <mergeCell ref="S34:S41"/>
    <mergeCell ref="T34:V34"/>
    <mergeCell ref="W34:Z34"/>
    <mergeCell ref="B35:D35"/>
    <mergeCell ref="E35:H35"/>
    <mergeCell ref="K35:M35"/>
    <mergeCell ref="N35:Q35"/>
    <mergeCell ref="T35:V35"/>
    <mergeCell ref="W35:Z35"/>
    <mergeCell ref="B36:D36"/>
    <mergeCell ref="E36:H36"/>
    <mergeCell ref="K36:M36"/>
    <mergeCell ref="N36:Q36"/>
    <mergeCell ref="T36:V36"/>
    <mergeCell ref="A28:A29"/>
    <mergeCell ref="A20:A27"/>
    <mergeCell ref="J20:J27"/>
    <mergeCell ref="J28:J29"/>
    <mergeCell ref="S20:S27"/>
    <mergeCell ref="T20:V20"/>
    <mergeCell ref="W20:Z20"/>
    <mergeCell ref="T21:V21"/>
    <mergeCell ref="W21:Z21"/>
    <mergeCell ref="T22:V22"/>
    <mergeCell ref="W22:Z22"/>
    <mergeCell ref="T23:V23"/>
    <mergeCell ref="W23:Z23"/>
    <mergeCell ref="T24:V24"/>
    <mergeCell ref="W24:Z24"/>
    <mergeCell ref="T25:V25"/>
    <mergeCell ref="W25:Z25"/>
    <mergeCell ref="T26:V26"/>
    <mergeCell ref="W26:Z26"/>
    <mergeCell ref="U27:V27"/>
    <mergeCell ref="W27:Z27"/>
    <mergeCell ref="S28:S29"/>
    <mergeCell ref="T28:V28"/>
    <mergeCell ref="W28:Z28"/>
    <mergeCell ref="K26:M26"/>
    <mergeCell ref="N26:Q26"/>
    <mergeCell ref="L27:M27"/>
    <mergeCell ref="N27:Q27"/>
    <mergeCell ref="K28:M28"/>
    <mergeCell ref="N28:Q28"/>
    <mergeCell ref="L29:M29"/>
    <mergeCell ref="N29:Q29"/>
    <mergeCell ref="J30:K30"/>
    <mergeCell ref="L30:Q30"/>
    <mergeCell ref="W48:Z48"/>
    <mergeCell ref="W49:Z49"/>
    <mergeCell ref="A30:B30"/>
    <mergeCell ref="C30:H30"/>
    <mergeCell ref="B39:D39"/>
    <mergeCell ref="E39:H39"/>
    <mergeCell ref="K39:M39"/>
    <mergeCell ref="N39:Q39"/>
    <mergeCell ref="T39:V39"/>
    <mergeCell ref="A42:A43"/>
    <mergeCell ref="B42:D42"/>
    <mergeCell ref="E42:H42"/>
    <mergeCell ref="J42:J43"/>
    <mergeCell ref="K42:M42"/>
    <mergeCell ref="N42:Q42"/>
    <mergeCell ref="S42:S43"/>
    <mergeCell ref="T42:V42"/>
    <mergeCell ref="W36:Z36"/>
    <mergeCell ref="B37:D37"/>
    <mergeCell ref="E37:H37"/>
    <mergeCell ref="K37:M37"/>
    <mergeCell ref="N37:Q37"/>
    <mergeCell ref="T37:V37"/>
    <mergeCell ref="W37:Z37"/>
    <mergeCell ref="T2:Y2"/>
    <mergeCell ref="I14:M14"/>
    <mergeCell ref="N14:S14"/>
    <mergeCell ref="J15:M15"/>
    <mergeCell ref="N15:S15"/>
    <mergeCell ref="H16:I16"/>
    <mergeCell ref="K16:N16"/>
    <mergeCell ref="P16:S16"/>
    <mergeCell ref="H6:H15"/>
    <mergeCell ref="I6:M6"/>
    <mergeCell ref="N6:S6"/>
    <mergeCell ref="I11:M11"/>
    <mergeCell ref="N11:S11"/>
    <mergeCell ref="I7:M7"/>
    <mergeCell ref="N7:S7"/>
    <mergeCell ref="I8:M8"/>
    <mergeCell ref="N8:S8"/>
    <mergeCell ref="J13:M13"/>
    <mergeCell ref="N13:S13"/>
    <mergeCell ref="B20:D20"/>
    <mergeCell ref="E20:H20"/>
    <mergeCell ref="C29:D29"/>
    <mergeCell ref="E29:H29"/>
    <mergeCell ref="B28:D28"/>
    <mergeCell ref="E28:H28"/>
    <mergeCell ref="B26:D26"/>
    <mergeCell ref="E26:H26"/>
    <mergeCell ref="E27:H27"/>
    <mergeCell ref="B23:D23"/>
    <mergeCell ref="E23:H23"/>
    <mergeCell ref="B24:D24"/>
    <mergeCell ref="E24:H24"/>
    <mergeCell ref="C27:D27"/>
    <mergeCell ref="B22:D22"/>
    <mergeCell ref="B25:D25"/>
    <mergeCell ref="E25:H25"/>
    <mergeCell ref="K20:M20"/>
    <mergeCell ref="N20:Q20"/>
    <mergeCell ref="K21:M21"/>
    <mergeCell ref="N21:Q21"/>
    <mergeCell ref="K22:M22"/>
    <mergeCell ref="N22:Q22"/>
    <mergeCell ref="AB8:AE8"/>
    <mergeCell ref="I9:M9"/>
    <mergeCell ref="N9:S9"/>
    <mergeCell ref="I10:M10"/>
    <mergeCell ref="N10:S10"/>
    <mergeCell ref="I12:M12"/>
    <mergeCell ref="N12:S12"/>
    <mergeCell ref="K23:M23"/>
    <mergeCell ref="N23:Q23"/>
    <mergeCell ref="K24:M24"/>
    <mergeCell ref="N24:Q24"/>
    <mergeCell ref="K25:M25"/>
    <mergeCell ref="N25:Q25"/>
    <mergeCell ref="B21:D21"/>
    <mergeCell ref="E21:H21"/>
    <mergeCell ref="E22:H22"/>
  </mergeCells>
  <phoneticPr fontId="6"/>
  <dataValidations count="3">
    <dataValidation type="list" allowBlank="1" showInputMessage="1" showErrorMessage="1" sqref="N10:S10" xr:uid="{D1F3D834-0386-429A-B5D9-761C9AAB3564}">
      <formula1>"特定,一般,　,"</formula1>
    </dataValidation>
    <dataValidation type="list" allowBlank="1" showInputMessage="1" showErrorMessage="1" sqref="N13:S13 E27:H27 N27:Q27 W27:Z27 E41:H41 N41:Q41 W41:Z41 E55:H55 N55:Q55 W55:Z55" xr:uid="{EC6981E5-6F75-4548-AEF2-63DBEE980A1B}">
      <formula1>"有,無,　,"</formula1>
    </dataValidation>
    <dataValidation type="list" allowBlank="1" showInputMessage="1" showErrorMessage="1" sqref="E24:H24 N24:Q24 W24:Z24 E38:H38 N38:Q38 W38:Z38 E52:H52 N52:Q52 W52:Z52" xr:uid="{1FAEB7F6-AAD1-4BFF-909A-96D97024BBA9}">
      <formula1>"一般,特定,　,"</formula1>
    </dataValidation>
  </dataValidations>
  <hyperlinks>
    <hyperlink ref="AB8:AC8" location="'目次（提出書類一覧）'!B7" display="目次に戻る" xr:uid="{0438F192-0F7E-4430-8CA6-A0C0C3D622D9}"/>
  </hyperlinks>
  <pageMargins left="0.59055118110236227" right="0.39370078740157483" top="0.39370078740157483" bottom="0.19685039370078741" header="0.19685039370078741" footer="0.31496062992125984"/>
  <pageSetup paperSize="9" orientation="portrait" blackAndWhite="1" r:id="rId1"/>
  <headerFooter>
    <oddHeader>&amp;L労安-2-2</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93"/>
  <sheetViews>
    <sheetView view="pageBreakPreview" zoomScaleNormal="100" zoomScaleSheetLayoutView="100" workbookViewId="0">
      <selection activeCell="W1" sqref="W1"/>
    </sheetView>
  </sheetViews>
  <sheetFormatPr defaultColWidth="7.625" defaultRowHeight="27" customHeight="1"/>
  <cols>
    <col min="1" max="24" width="4.125" style="41" customWidth="1"/>
    <col min="25" max="16384" width="7.625" style="41"/>
  </cols>
  <sheetData>
    <row r="1" spans="1:26" ht="27" customHeight="1" thickBot="1">
      <c r="A1" s="32"/>
      <c r="B1" s="32"/>
      <c r="C1" s="40"/>
      <c r="U1" s="195"/>
      <c r="V1" s="195"/>
      <c r="W1" s="489" t="str">
        <f>IF(基本データ入力シート!L38=1,CONCATENATE("（下請負次数：",基本データ入力シート!L38,"次）"),CONCATENATE("〔（下請負次数：",基本データ入力シート!L38,"次） １次下請負会社名：",基本データ入力シート!L30,"〕"))</f>
        <v>（下請負次数：1次）</v>
      </c>
    </row>
    <row r="2" spans="1:26" ht="27" customHeight="1" thickTop="1" thickBot="1">
      <c r="A2" s="32"/>
      <c r="B2" s="32"/>
      <c r="C2" s="40"/>
      <c r="R2" s="1588" t="s">
        <v>1164</v>
      </c>
      <c r="S2" s="1588"/>
      <c r="T2" s="1588"/>
      <c r="U2" s="1588"/>
      <c r="V2" s="1588"/>
      <c r="W2" s="1588"/>
      <c r="Y2" s="891" t="s">
        <v>755</v>
      </c>
      <c r="Z2" s="893"/>
    </row>
    <row r="3" spans="1:26" ht="9.9499999999999993" customHeight="1" thickTop="1">
      <c r="E3" s="42"/>
      <c r="F3" s="42"/>
      <c r="G3" s="42"/>
      <c r="H3" s="42"/>
      <c r="I3" s="42"/>
      <c r="J3" s="42"/>
      <c r="K3" s="43"/>
      <c r="L3" s="43"/>
      <c r="M3" s="43"/>
      <c r="N3" s="43"/>
      <c r="O3" s="42"/>
      <c r="P3" s="42"/>
      <c r="Q3" s="42"/>
      <c r="R3" s="42"/>
      <c r="S3" s="42"/>
      <c r="T3" s="42"/>
    </row>
    <row r="4" spans="1:26" ht="27" customHeight="1">
      <c r="A4" s="232" t="s">
        <v>1205</v>
      </c>
      <c r="B4" s="232"/>
      <c r="C4" s="232"/>
      <c r="D4" s="232"/>
      <c r="E4" s="232"/>
      <c r="F4" s="232"/>
      <c r="G4" s="232"/>
      <c r="H4" s="232"/>
      <c r="I4" s="232"/>
      <c r="J4" s="232"/>
      <c r="K4" s="232"/>
      <c r="L4" s="232"/>
      <c r="M4" s="232"/>
      <c r="N4" s="232"/>
      <c r="O4" s="232"/>
      <c r="P4" s="232"/>
      <c r="Q4" s="232"/>
      <c r="R4" s="232"/>
      <c r="S4" s="232"/>
      <c r="T4" s="232"/>
      <c r="U4" s="232"/>
      <c r="V4" s="232"/>
      <c r="W4" s="232"/>
    </row>
    <row r="5" spans="1:26" ht="9.9499999999999993" customHeight="1">
      <c r="E5" s="42"/>
      <c r="F5" s="42"/>
      <c r="G5" s="42"/>
      <c r="H5" s="42"/>
      <c r="I5" s="42"/>
      <c r="J5" s="43"/>
      <c r="K5" s="43"/>
      <c r="L5" s="43"/>
      <c r="M5" s="43"/>
      <c r="N5" s="43"/>
      <c r="O5" s="43"/>
      <c r="P5" s="43"/>
      <c r="Q5" s="42"/>
      <c r="R5" s="42"/>
      <c r="S5" s="44"/>
      <c r="T5" s="44"/>
    </row>
    <row r="6" spans="1:26" ht="24.95" customHeight="1">
      <c r="A6" s="109"/>
      <c r="B6" s="109"/>
      <c r="C6" s="109"/>
      <c r="D6" s="109"/>
      <c r="E6" s="261" t="s">
        <v>268</v>
      </c>
      <c r="F6" s="1619" t="str">
        <f>IF(基本データ入力シート!AA23="","",基本データ入力シート!AA23)</f>
        <v>□□</v>
      </c>
      <c r="G6" s="1619"/>
      <c r="H6" s="1619"/>
      <c r="I6" s="1619" t="str">
        <f>IF(基本データ入力シート!AK23="","",基本データ入力シート!AK23)</f>
        <v>本店</v>
      </c>
      <c r="J6" s="1619"/>
    </row>
    <row r="7" spans="1:26" ht="24.95" customHeight="1">
      <c r="A7" s="33" t="s">
        <v>412</v>
      </c>
      <c r="B7" s="33"/>
      <c r="C7" s="33"/>
      <c r="D7" s="109"/>
      <c r="E7" s="1620" t="str">
        <f>IF(基本データ入力シート!L12="","",基本データ入力シート!L12)</f>
        <v>○○３丁目計画</v>
      </c>
      <c r="F7" s="1620"/>
      <c r="G7" s="1620"/>
      <c r="H7" s="1620"/>
      <c r="I7" s="109"/>
      <c r="J7" s="109"/>
    </row>
    <row r="8" spans="1:26" ht="24.95" customHeight="1">
      <c r="A8" s="1626" t="s">
        <v>1134</v>
      </c>
      <c r="B8" s="1627"/>
      <c r="C8" s="1627"/>
      <c r="D8" s="245"/>
      <c r="E8" s="1624" t="str">
        <f>IF(基本データ入力シート!L13="","",基本データ入力シート!L13)</f>
        <v>統責　一郎</v>
      </c>
      <c r="F8" s="1624"/>
      <c r="G8" s="1624"/>
      <c r="H8" s="1624"/>
      <c r="I8" s="246" t="s">
        <v>269</v>
      </c>
      <c r="J8" s="109"/>
      <c r="K8" s="46"/>
    </row>
    <row r="9" spans="1:26" ht="24.95" customHeight="1">
      <c r="K9" s="46"/>
      <c r="N9" s="1622" t="s">
        <v>270</v>
      </c>
      <c r="O9" s="1622"/>
      <c r="P9" s="1622"/>
      <c r="Q9" s="47"/>
      <c r="R9" s="1623" t="str">
        <f>IF(基本データ入力シート!L42="","",基本データ入力シート!L42)</f>
        <v>東京都豊島区目白**-**</v>
      </c>
      <c r="S9" s="1623"/>
      <c r="T9" s="1623"/>
      <c r="U9" s="1623"/>
      <c r="V9" s="1623"/>
      <c r="W9" s="1623"/>
    </row>
    <row r="10" spans="1:26" ht="24.95" customHeight="1">
      <c r="K10" s="46"/>
      <c r="N10" s="1622" t="s">
        <v>42</v>
      </c>
      <c r="O10" s="1622"/>
      <c r="P10" s="1622"/>
      <c r="Q10" s="48"/>
      <c r="R10" s="1625" t="str">
        <f>IF(基本データ入力シート!L39="","",基本データ入力シート!L39)</f>
        <v>○○建設工業株式会社</v>
      </c>
      <c r="S10" s="1625"/>
      <c r="T10" s="1625"/>
      <c r="U10" s="1625"/>
      <c r="V10" s="1625"/>
    </row>
    <row r="11" spans="1:26" ht="24.95" customHeight="1">
      <c r="E11" s="44"/>
      <c r="F11" s="44"/>
      <c r="G11" s="44"/>
      <c r="H11" s="44"/>
      <c r="I11" s="44"/>
      <c r="K11" s="46"/>
      <c r="L11" s="46"/>
      <c r="M11" s="46"/>
      <c r="N11" s="1622" t="s">
        <v>272</v>
      </c>
      <c r="O11" s="1622"/>
      <c r="P11" s="1622"/>
      <c r="Q11" s="48"/>
      <c r="R11" s="1621" t="str">
        <f>IF(基本データ入力シート!AP44="","",基本データ入力シート!AP44)</f>
        <v>建設　太郎</v>
      </c>
      <c r="S11" s="1621"/>
      <c r="T11" s="1621"/>
      <c r="U11" s="1621"/>
      <c r="V11" s="1621"/>
      <c r="W11" s="198" t="s">
        <v>706</v>
      </c>
    </row>
    <row r="12" spans="1:26" ht="9.9499999999999993" customHeight="1">
      <c r="E12" s="42"/>
      <c r="F12" s="42"/>
      <c r="G12" s="42"/>
      <c r="H12" s="42"/>
      <c r="I12" s="42"/>
      <c r="J12" s="43"/>
      <c r="K12" s="43"/>
      <c r="L12" s="43"/>
      <c r="M12" s="43"/>
      <c r="N12" s="43"/>
      <c r="O12" s="43"/>
      <c r="P12" s="43"/>
      <c r="Q12" s="42"/>
      <c r="R12" s="42"/>
      <c r="S12" s="44"/>
      <c r="T12" s="44"/>
    </row>
    <row r="13" spans="1:26" ht="21" customHeight="1">
      <c r="B13" s="41" t="s">
        <v>1170</v>
      </c>
    </row>
    <row r="14" spans="1:26" ht="21" customHeight="1">
      <c r="B14" s="41" t="s">
        <v>1168</v>
      </c>
    </row>
    <row r="15" spans="1:26" ht="15" customHeight="1"/>
    <row r="16" spans="1:26" ht="21" customHeight="1">
      <c r="L16" s="40" t="s">
        <v>276</v>
      </c>
    </row>
    <row r="17" spans="3:27" ht="15" customHeight="1" thickBot="1"/>
    <row r="18" spans="3:27" ht="21" customHeight="1" thickTop="1" thickBot="1">
      <c r="C18" s="41" t="s">
        <v>1171</v>
      </c>
      <c r="Y18" s="1659" t="s">
        <v>1191</v>
      </c>
      <c r="Z18" s="1660"/>
      <c r="AA18" s="1661"/>
    </row>
    <row r="19" spans="3:27" ht="21" customHeight="1" thickTop="1">
      <c r="C19" s="1650" t="s">
        <v>710</v>
      </c>
      <c r="D19" s="1651"/>
      <c r="E19" s="1651"/>
      <c r="F19" s="1651"/>
      <c r="G19" s="1651"/>
      <c r="H19" s="1651"/>
      <c r="I19" s="1651"/>
      <c r="J19" s="1652"/>
      <c r="K19" s="1650" t="s">
        <v>50</v>
      </c>
      <c r="L19" s="1651"/>
      <c r="M19" s="1651"/>
      <c r="N19" s="1651"/>
      <c r="O19" s="1651"/>
      <c r="P19" s="1652"/>
      <c r="Q19" s="1650" t="s">
        <v>1169</v>
      </c>
      <c r="R19" s="1651"/>
      <c r="S19" s="1651"/>
      <c r="T19" s="1651"/>
      <c r="U19" s="1651"/>
      <c r="V19" s="1651"/>
      <c r="W19" s="1652"/>
    </row>
    <row r="20" spans="3:27" ht="21" customHeight="1">
      <c r="C20" s="1628"/>
      <c r="D20" s="1629"/>
      <c r="E20" s="1629"/>
      <c r="F20" s="1629"/>
      <c r="G20" s="1629"/>
      <c r="H20" s="1632" t="s">
        <v>707</v>
      </c>
      <c r="I20" s="1632"/>
      <c r="J20" s="1633"/>
      <c r="K20" s="629" t="s">
        <v>165</v>
      </c>
      <c r="L20" s="1636"/>
      <c r="M20" s="1636"/>
      <c r="N20" s="1636"/>
      <c r="O20" s="1636"/>
      <c r="P20" s="1637"/>
      <c r="Q20" s="1638" t="str">
        <f>IF(L20="","",VLOOKUP(C20,C$43:K$64,7,FALSE))</f>
        <v/>
      </c>
      <c r="R20" s="1639"/>
      <c r="S20" s="1640"/>
      <c r="T20" s="1641"/>
      <c r="U20" s="1641"/>
      <c r="V20" s="1641"/>
      <c r="W20" s="1642"/>
    </row>
    <row r="21" spans="3:27" ht="21" customHeight="1">
      <c r="C21" s="1630"/>
      <c r="D21" s="1631"/>
      <c r="E21" s="1631"/>
      <c r="F21" s="1631"/>
      <c r="G21" s="1631"/>
      <c r="H21" s="1634"/>
      <c r="I21" s="1634"/>
      <c r="J21" s="1635"/>
      <c r="K21" s="628" t="s">
        <v>166</v>
      </c>
      <c r="L21" s="1643"/>
      <c r="M21" s="1643"/>
      <c r="N21" s="1643"/>
      <c r="O21" s="1643"/>
      <c r="P21" s="1644"/>
      <c r="Q21" s="1645" t="str">
        <f>IF(L21="","",VLOOKUP(C20,C$43:K$64,7,FALSE))</f>
        <v/>
      </c>
      <c r="R21" s="1646"/>
      <c r="S21" s="1647"/>
      <c r="T21" s="1648"/>
      <c r="U21" s="1648"/>
      <c r="V21" s="1648"/>
      <c r="W21" s="1649"/>
    </row>
    <row r="22" spans="3:27" ht="21" customHeight="1">
      <c r="C22" s="1628"/>
      <c r="D22" s="1629"/>
      <c r="E22" s="1629"/>
      <c r="F22" s="1629"/>
      <c r="G22" s="1629"/>
      <c r="H22" s="1632" t="s">
        <v>707</v>
      </c>
      <c r="I22" s="1632"/>
      <c r="J22" s="1633"/>
      <c r="K22" s="629" t="s">
        <v>165</v>
      </c>
      <c r="L22" s="1636"/>
      <c r="M22" s="1636"/>
      <c r="N22" s="1636"/>
      <c r="O22" s="1636"/>
      <c r="P22" s="1637"/>
      <c r="Q22" s="1638" t="str">
        <f>IF(L22="","",VLOOKUP(C22,C$43:K$64,7,FALSE))</f>
        <v/>
      </c>
      <c r="R22" s="1639"/>
      <c r="S22" s="1640"/>
      <c r="T22" s="1641"/>
      <c r="U22" s="1641"/>
      <c r="V22" s="1641"/>
      <c r="W22" s="1642"/>
    </row>
    <row r="23" spans="3:27" ht="21" customHeight="1">
      <c r="C23" s="1630"/>
      <c r="D23" s="1631"/>
      <c r="E23" s="1631"/>
      <c r="F23" s="1631"/>
      <c r="G23" s="1631"/>
      <c r="H23" s="1634"/>
      <c r="I23" s="1634"/>
      <c r="J23" s="1635"/>
      <c r="K23" s="628" t="s">
        <v>166</v>
      </c>
      <c r="L23" s="1643"/>
      <c r="M23" s="1643"/>
      <c r="N23" s="1643"/>
      <c r="O23" s="1643"/>
      <c r="P23" s="1644"/>
      <c r="Q23" s="1645" t="str">
        <f>IF(L23="","",VLOOKUP(C22,C$43:K$64,7,FALSE))</f>
        <v/>
      </c>
      <c r="R23" s="1646"/>
      <c r="S23" s="1647"/>
      <c r="T23" s="1648"/>
      <c r="U23" s="1648"/>
      <c r="V23" s="1648"/>
      <c r="W23" s="1649"/>
    </row>
    <row r="24" spans="3:27" ht="21" customHeight="1">
      <c r="C24" s="1628"/>
      <c r="D24" s="1629"/>
      <c r="E24" s="1629"/>
      <c r="F24" s="1629"/>
      <c r="G24" s="1629"/>
      <c r="H24" s="1632" t="s">
        <v>707</v>
      </c>
      <c r="I24" s="1632"/>
      <c r="J24" s="1633"/>
      <c r="K24" s="629" t="s">
        <v>165</v>
      </c>
      <c r="L24" s="1636"/>
      <c r="M24" s="1636"/>
      <c r="N24" s="1636"/>
      <c r="O24" s="1636"/>
      <c r="P24" s="1637"/>
      <c r="Q24" s="1638" t="str">
        <f>IF(L24="","",VLOOKUP(C24,C$43:K$64,7,FALSE))</f>
        <v/>
      </c>
      <c r="R24" s="1639"/>
      <c r="S24" s="1640"/>
      <c r="T24" s="1641"/>
      <c r="U24" s="1641"/>
      <c r="V24" s="1641"/>
      <c r="W24" s="1642"/>
    </row>
    <row r="25" spans="3:27" ht="21" customHeight="1">
      <c r="C25" s="1630"/>
      <c r="D25" s="1631"/>
      <c r="E25" s="1631"/>
      <c r="F25" s="1631"/>
      <c r="G25" s="1631"/>
      <c r="H25" s="1634"/>
      <c r="I25" s="1634"/>
      <c r="J25" s="1635"/>
      <c r="K25" s="628" t="s">
        <v>166</v>
      </c>
      <c r="L25" s="1643"/>
      <c r="M25" s="1643"/>
      <c r="N25" s="1643"/>
      <c r="O25" s="1643"/>
      <c r="P25" s="1644"/>
      <c r="Q25" s="1645" t="str">
        <f>IF(L25="","",VLOOKUP(C24,C$43:K$64,7,FALSE))</f>
        <v/>
      </c>
      <c r="R25" s="1646"/>
      <c r="S25" s="1647"/>
      <c r="T25" s="1648"/>
      <c r="U25" s="1648"/>
      <c r="V25" s="1648"/>
      <c r="W25" s="1649"/>
    </row>
    <row r="26" spans="3:27" ht="21" customHeight="1">
      <c r="C26" s="1628"/>
      <c r="D26" s="1629"/>
      <c r="E26" s="1629"/>
      <c r="F26" s="1629"/>
      <c r="G26" s="1629"/>
      <c r="H26" s="1632" t="s">
        <v>707</v>
      </c>
      <c r="I26" s="1632"/>
      <c r="J26" s="1633"/>
      <c r="K26" s="629" t="s">
        <v>165</v>
      </c>
      <c r="L26" s="1636"/>
      <c r="M26" s="1636"/>
      <c r="N26" s="1636"/>
      <c r="O26" s="1636"/>
      <c r="P26" s="1637"/>
      <c r="Q26" s="1638" t="str">
        <f>IF(L26="","",VLOOKUP(C26,C$43:K$64,7,FALSE))</f>
        <v/>
      </c>
      <c r="R26" s="1639"/>
      <c r="S26" s="1640"/>
      <c r="T26" s="1641"/>
      <c r="U26" s="1641"/>
      <c r="V26" s="1641"/>
      <c r="W26" s="1642"/>
    </row>
    <row r="27" spans="3:27" ht="21" customHeight="1">
      <c r="C27" s="1630"/>
      <c r="D27" s="1631"/>
      <c r="E27" s="1631"/>
      <c r="F27" s="1631"/>
      <c r="G27" s="1631"/>
      <c r="H27" s="1634"/>
      <c r="I27" s="1634"/>
      <c r="J27" s="1635"/>
      <c r="K27" s="628" t="s">
        <v>166</v>
      </c>
      <c r="L27" s="1643"/>
      <c r="M27" s="1643"/>
      <c r="N27" s="1643"/>
      <c r="O27" s="1643"/>
      <c r="P27" s="1644"/>
      <c r="Q27" s="1645" t="str">
        <f>IF(L27="","",VLOOKUP(C26,C$43:K$64,7,FALSE))</f>
        <v/>
      </c>
      <c r="R27" s="1646"/>
      <c r="S27" s="1647"/>
      <c r="T27" s="1648"/>
      <c r="U27" s="1648"/>
      <c r="V27" s="1648"/>
      <c r="W27" s="1649"/>
    </row>
    <row r="28" spans="3:27" ht="21" customHeight="1">
      <c r="C28" s="1628"/>
      <c r="D28" s="1629"/>
      <c r="E28" s="1629"/>
      <c r="F28" s="1629"/>
      <c r="G28" s="1629"/>
      <c r="H28" s="1632" t="s">
        <v>707</v>
      </c>
      <c r="I28" s="1632"/>
      <c r="J28" s="1633"/>
      <c r="K28" s="629" t="s">
        <v>165</v>
      </c>
      <c r="L28" s="1636"/>
      <c r="M28" s="1636"/>
      <c r="N28" s="1636"/>
      <c r="O28" s="1636"/>
      <c r="P28" s="1637"/>
      <c r="Q28" s="1638" t="str">
        <f>IF(L28="","",VLOOKUP(C28,C$43:K$64,7,FALSE))</f>
        <v/>
      </c>
      <c r="R28" s="1639"/>
      <c r="S28" s="1640"/>
      <c r="T28" s="1641"/>
      <c r="U28" s="1641"/>
      <c r="V28" s="1641"/>
      <c r="W28" s="1642"/>
    </row>
    <row r="29" spans="3:27" ht="21" customHeight="1">
      <c r="C29" s="1630"/>
      <c r="D29" s="1631"/>
      <c r="E29" s="1631"/>
      <c r="F29" s="1631"/>
      <c r="G29" s="1631"/>
      <c r="H29" s="1634"/>
      <c r="I29" s="1634"/>
      <c r="J29" s="1635"/>
      <c r="K29" s="628" t="s">
        <v>166</v>
      </c>
      <c r="L29" s="1643"/>
      <c r="M29" s="1643"/>
      <c r="N29" s="1643"/>
      <c r="O29" s="1643"/>
      <c r="P29" s="1644"/>
      <c r="Q29" s="1645" t="str">
        <f>IF(L29="","",VLOOKUP(C28,C$43:K$64,7,FALSE))</f>
        <v/>
      </c>
      <c r="R29" s="1646"/>
      <c r="S29" s="1647"/>
      <c r="T29" s="1648"/>
      <c r="U29" s="1648"/>
      <c r="V29" s="1648"/>
      <c r="W29" s="1649"/>
    </row>
    <row r="30" spans="3:27" ht="21" customHeight="1" thickBot="1"/>
    <row r="31" spans="3:27" ht="21" customHeight="1" thickTop="1" thickBot="1">
      <c r="C31" s="41" t="s">
        <v>1172</v>
      </c>
      <c r="Y31" s="1659" t="s">
        <v>1228</v>
      </c>
      <c r="Z31" s="1660"/>
      <c r="AA31" s="1661"/>
    </row>
    <row r="32" spans="3:27" ht="21" customHeight="1" thickTop="1">
      <c r="C32" s="1650" t="s">
        <v>710</v>
      </c>
      <c r="D32" s="1651"/>
      <c r="E32" s="1651"/>
      <c r="F32" s="1651"/>
      <c r="G32" s="1651"/>
      <c r="H32" s="1651"/>
      <c r="I32" s="1651"/>
      <c r="J32" s="1651"/>
      <c r="K32" s="1651"/>
      <c r="L32" s="1651"/>
      <c r="M32" s="1652"/>
      <c r="N32" s="1650" t="s">
        <v>50</v>
      </c>
      <c r="O32" s="1651"/>
      <c r="P32" s="1651"/>
      <c r="Q32" s="1651"/>
      <c r="R32" s="1651"/>
      <c r="S32" s="1652"/>
      <c r="T32" s="626"/>
      <c r="U32" s="626"/>
      <c r="V32" s="626"/>
      <c r="W32" s="627"/>
    </row>
    <row r="33" spans="1:23" ht="21" customHeight="1">
      <c r="C33" s="1653"/>
      <c r="D33" s="1654"/>
      <c r="E33" s="1654"/>
      <c r="F33" s="1654"/>
      <c r="G33" s="1654"/>
      <c r="H33" s="1654"/>
      <c r="I33" s="1654"/>
      <c r="J33" s="1655"/>
      <c r="K33" s="1669" t="str">
        <f>IF(C33="","",VLOOKUP(C33,C$68:K$88,7,FALSE))</f>
        <v/>
      </c>
      <c r="L33" s="1670"/>
      <c r="M33" s="1671"/>
      <c r="N33" s="629" t="s">
        <v>165</v>
      </c>
      <c r="O33" s="1636"/>
      <c r="P33" s="1636"/>
      <c r="Q33" s="1636"/>
      <c r="R33" s="1636"/>
      <c r="S33" s="1637"/>
      <c r="T33" s="630"/>
      <c r="U33" s="630"/>
      <c r="V33" s="630"/>
      <c r="W33" s="631"/>
    </row>
    <row r="34" spans="1:23" ht="21" customHeight="1">
      <c r="C34" s="1656"/>
      <c r="D34" s="1657"/>
      <c r="E34" s="1657"/>
      <c r="F34" s="1657"/>
      <c r="G34" s="1657"/>
      <c r="H34" s="1657"/>
      <c r="I34" s="1657"/>
      <c r="J34" s="1658"/>
      <c r="K34" s="1672"/>
      <c r="L34" s="1673"/>
      <c r="M34" s="1674"/>
      <c r="N34" s="628" t="s">
        <v>166</v>
      </c>
      <c r="O34" s="1643"/>
      <c r="P34" s="1643"/>
      <c r="Q34" s="1643"/>
      <c r="R34" s="1643"/>
      <c r="S34" s="1644"/>
      <c r="T34" s="632"/>
      <c r="U34" s="632"/>
      <c r="V34" s="632"/>
      <c r="W34" s="633"/>
    </row>
    <row r="35" spans="1:23" ht="21" customHeight="1">
      <c r="C35" s="1653"/>
      <c r="D35" s="1654"/>
      <c r="E35" s="1654"/>
      <c r="F35" s="1654"/>
      <c r="G35" s="1654"/>
      <c r="H35" s="1654"/>
      <c r="I35" s="1654"/>
      <c r="J35" s="1655"/>
      <c r="K35" s="1669" t="str">
        <f>IF(C35="","",VLOOKUP(C35,C$68:K$88,7,FALSE))</f>
        <v/>
      </c>
      <c r="L35" s="1670"/>
      <c r="M35" s="1671"/>
      <c r="N35" s="629" t="s">
        <v>165</v>
      </c>
      <c r="O35" s="1636"/>
      <c r="P35" s="1636"/>
      <c r="Q35" s="1636"/>
      <c r="R35" s="1636"/>
      <c r="S35" s="1637"/>
      <c r="T35" s="630"/>
      <c r="U35" s="630"/>
      <c r="V35" s="630"/>
      <c r="W35" s="631"/>
    </row>
    <row r="36" spans="1:23" ht="21" customHeight="1">
      <c r="C36" s="1656"/>
      <c r="D36" s="1657"/>
      <c r="E36" s="1657"/>
      <c r="F36" s="1657"/>
      <c r="G36" s="1657"/>
      <c r="H36" s="1657"/>
      <c r="I36" s="1657"/>
      <c r="J36" s="1658"/>
      <c r="K36" s="1672"/>
      <c r="L36" s="1673"/>
      <c r="M36" s="1674"/>
      <c r="N36" s="628" t="s">
        <v>166</v>
      </c>
      <c r="O36" s="1643"/>
      <c r="P36" s="1643"/>
      <c r="Q36" s="1643"/>
      <c r="R36" s="1643"/>
      <c r="S36" s="1644"/>
      <c r="T36" s="632"/>
      <c r="U36" s="632"/>
      <c r="V36" s="632"/>
      <c r="W36" s="633"/>
    </row>
    <row r="37" spans="1:23" ht="21" customHeight="1">
      <c r="C37" s="1653"/>
      <c r="D37" s="1654"/>
      <c r="E37" s="1654"/>
      <c r="F37" s="1654"/>
      <c r="G37" s="1654"/>
      <c r="H37" s="1654"/>
      <c r="I37" s="1654"/>
      <c r="J37" s="1655"/>
      <c r="K37" s="1669" t="str">
        <f>IF(C37="","",VLOOKUP(C37,C$68:K$88,7,FALSE))</f>
        <v/>
      </c>
      <c r="L37" s="1670"/>
      <c r="M37" s="1671"/>
      <c r="N37" s="629" t="s">
        <v>165</v>
      </c>
      <c r="O37" s="1636"/>
      <c r="P37" s="1636"/>
      <c r="Q37" s="1636"/>
      <c r="R37" s="1636"/>
      <c r="S37" s="1637"/>
      <c r="T37" s="630"/>
      <c r="U37" s="630"/>
      <c r="V37" s="630"/>
      <c r="W37" s="631"/>
    </row>
    <row r="38" spans="1:23" ht="21" customHeight="1">
      <c r="C38" s="1656"/>
      <c r="D38" s="1657"/>
      <c r="E38" s="1657"/>
      <c r="F38" s="1657"/>
      <c r="G38" s="1657"/>
      <c r="H38" s="1657"/>
      <c r="I38" s="1657"/>
      <c r="J38" s="1658"/>
      <c r="K38" s="1672"/>
      <c r="L38" s="1673"/>
      <c r="M38" s="1674"/>
      <c r="N38" s="628" t="s">
        <v>166</v>
      </c>
      <c r="O38" s="1643"/>
      <c r="P38" s="1643"/>
      <c r="Q38" s="1643"/>
      <c r="R38" s="1643"/>
      <c r="S38" s="1644"/>
      <c r="T38" s="632"/>
      <c r="U38" s="632"/>
      <c r="V38" s="632"/>
      <c r="W38" s="633"/>
    </row>
    <row r="39" spans="1:23" ht="21" customHeight="1"/>
    <row r="40" spans="1:23" ht="18.95" customHeight="1">
      <c r="A40" s="634"/>
      <c r="B40" s="634"/>
      <c r="C40" s="634"/>
      <c r="D40" s="634"/>
      <c r="E40" s="634"/>
      <c r="F40" s="634"/>
      <c r="G40" s="634"/>
      <c r="H40" s="634"/>
      <c r="I40" s="634"/>
      <c r="J40" s="634"/>
      <c r="K40" s="634"/>
      <c r="L40" s="634"/>
      <c r="M40" s="634"/>
      <c r="N40" s="634"/>
      <c r="O40" s="634"/>
      <c r="P40" s="634"/>
      <c r="Q40" s="634"/>
      <c r="R40" s="634"/>
      <c r="S40" s="634"/>
      <c r="T40" s="634"/>
      <c r="U40" s="634"/>
      <c r="V40" s="634"/>
      <c r="W40" s="634"/>
    </row>
    <row r="41" spans="1:23" s="45" customFormat="1" ht="20.100000000000001" customHeight="1">
      <c r="A41" s="634"/>
      <c r="B41" s="636" t="s">
        <v>1190</v>
      </c>
      <c r="C41" s="634"/>
      <c r="D41" s="634"/>
      <c r="E41" s="634"/>
      <c r="F41" s="634"/>
      <c r="G41" s="634"/>
      <c r="H41" s="634"/>
      <c r="I41" s="634"/>
      <c r="J41" s="634"/>
      <c r="K41" s="634"/>
      <c r="L41" s="634"/>
      <c r="M41" s="634"/>
      <c r="N41" s="634"/>
      <c r="O41" s="634"/>
      <c r="P41" s="634"/>
      <c r="Q41" s="634"/>
      <c r="R41" s="634"/>
      <c r="S41" s="634"/>
      <c r="T41" s="634"/>
      <c r="U41" s="634"/>
      <c r="V41" s="634"/>
      <c r="W41" s="634"/>
    </row>
    <row r="42" spans="1:23" s="45" customFormat="1" ht="15" customHeight="1">
      <c r="A42" s="634"/>
      <c r="B42" s="636"/>
      <c r="C42" s="1675" t="s">
        <v>1208</v>
      </c>
      <c r="D42" s="1676"/>
      <c r="E42" s="1676"/>
      <c r="F42" s="1676"/>
      <c r="G42" s="1676"/>
      <c r="H42" s="1677"/>
      <c r="I42" s="1678" t="s">
        <v>1209</v>
      </c>
      <c r="J42" s="1679"/>
      <c r="K42" s="1680"/>
      <c r="L42" s="1675" t="s">
        <v>1225</v>
      </c>
      <c r="M42" s="1676"/>
      <c r="N42" s="1676"/>
      <c r="O42" s="1676"/>
      <c r="P42" s="1676"/>
      <c r="Q42" s="1676"/>
      <c r="R42" s="1676"/>
      <c r="S42" s="1676"/>
      <c r="T42" s="1676"/>
      <c r="U42" s="1676"/>
      <c r="V42" s="1677"/>
      <c r="W42" s="634"/>
    </row>
    <row r="43" spans="1:23" s="197" customFormat="1" ht="27" customHeight="1">
      <c r="A43" s="635"/>
      <c r="B43" s="635"/>
      <c r="C43" s="1662" t="s">
        <v>1173</v>
      </c>
      <c r="D43" s="1663"/>
      <c r="E43" s="1663"/>
      <c r="F43" s="1663"/>
      <c r="G43" s="1664" t="s">
        <v>1175</v>
      </c>
      <c r="H43" s="1665"/>
      <c r="I43" s="1666" t="s">
        <v>1192</v>
      </c>
      <c r="J43" s="1667"/>
      <c r="K43" s="1668"/>
      <c r="L43" s="637"/>
      <c r="M43" s="1681" t="s">
        <v>1194</v>
      </c>
      <c r="N43" s="1681"/>
      <c r="O43" s="1681"/>
      <c r="P43" s="1681"/>
      <c r="Q43" s="1681"/>
      <c r="R43" s="1681"/>
      <c r="S43" s="1681"/>
      <c r="T43" s="1681"/>
      <c r="U43" s="1681"/>
      <c r="V43" s="1682"/>
      <c r="W43" s="635"/>
    </row>
    <row r="44" spans="1:23" s="197" customFormat="1" ht="47.1" customHeight="1">
      <c r="A44" s="635"/>
      <c r="B44" s="635"/>
      <c r="C44" s="1662" t="s">
        <v>1174</v>
      </c>
      <c r="D44" s="1663"/>
      <c r="E44" s="1663"/>
      <c r="F44" s="1663"/>
      <c r="G44" s="1664" t="s">
        <v>1175</v>
      </c>
      <c r="H44" s="1665"/>
      <c r="I44" s="1666" t="s">
        <v>1192</v>
      </c>
      <c r="J44" s="1667"/>
      <c r="K44" s="1668"/>
      <c r="L44" s="637"/>
      <c r="M44" s="1681" t="s">
        <v>1195</v>
      </c>
      <c r="N44" s="1681"/>
      <c r="O44" s="1681"/>
      <c r="P44" s="1681"/>
      <c r="Q44" s="1681"/>
      <c r="R44" s="1681"/>
      <c r="S44" s="1681"/>
      <c r="T44" s="1681"/>
      <c r="U44" s="1681"/>
      <c r="V44" s="1682"/>
      <c r="W44" s="635"/>
    </row>
    <row r="45" spans="1:23" s="197" customFormat="1" ht="27" customHeight="1">
      <c r="A45" s="635"/>
      <c r="B45" s="635"/>
      <c r="C45" s="1662" t="s">
        <v>1176</v>
      </c>
      <c r="D45" s="1663"/>
      <c r="E45" s="1663"/>
      <c r="F45" s="1663"/>
      <c r="G45" s="1664" t="s">
        <v>1175</v>
      </c>
      <c r="H45" s="1665"/>
      <c r="I45" s="1666" t="s">
        <v>1193</v>
      </c>
      <c r="J45" s="1667"/>
      <c r="K45" s="1668"/>
      <c r="L45" s="637"/>
      <c r="M45" s="1681" t="s">
        <v>1196</v>
      </c>
      <c r="N45" s="1681"/>
      <c r="O45" s="1681"/>
      <c r="P45" s="1681"/>
      <c r="Q45" s="1681"/>
      <c r="R45" s="1681"/>
      <c r="S45" s="1681"/>
      <c r="T45" s="1681"/>
      <c r="U45" s="1681"/>
      <c r="V45" s="1682"/>
      <c r="W45" s="635"/>
    </row>
    <row r="46" spans="1:23" s="197" customFormat="1" ht="27" customHeight="1">
      <c r="A46" s="635"/>
      <c r="B46" s="635"/>
      <c r="C46" s="1662" t="s">
        <v>1177</v>
      </c>
      <c r="D46" s="1663"/>
      <c r="E46" s="1663"/>
      <c r="F46" s="1663"/>
      <c r="G46" s="1664" t="s">
        <v>1175</v>
      </c>
      <c r="H46" s="1665"/>
      <c r="I46" s="1666" t="s">
        <v>1193</v>
      </c>
      <c r="J46" s="1667"/>
      <c r="K46" s="1668"/>
      <c r="L46" s="637"/>
      <c r="M46" s="1681" t="s">
        <v>1197</v>
      </c>
      <c r="N46" s="1681"/>
      <c r="O46" s="1681"/>
      <c r="P46" s="1681"/>
      <c r="Q46" s="1681"/>
      <c r="R46" s="1681"/>
      <c r="S46" s="1681"/>
      <c r="T46" s="1681"/>
      <c r="U46" s="1681"/>
      <c r="V46" s="1682"/>
      <c r="W46" s="635"/>
    </row>
    <row r="47" spans="1:23" s="197" customFormat="1" ht="27" customHeight="1">
      <c r="A47" s="635"/>
      <c r="B47" s="635"/>
      <c r="C47" s="1662" t="s">
        <v>1178</v>
      </c>
      <c r="D47" s="1663"/>
      <c r="E47" s="1663"/>
      <c r="F47" s="1663"/>
      <c r="G47" s="1664" t="s">
        <v>1175</v>
      </c>
      <c r="H47" s="1665"/>
      <c r="I47" s="1666" t="s">
        <v>1193</v>
      </c>
      <c r="J47" s="1667"/>
      <c r="K47" s="1668"/>
      <c r="L47" s="637"/>
      <c r="M47" s="1681" t="s">
        <v>1198</v>
      </c>
      <c r="N47" s="1681"/>
      <c r="O47" s="1681"/>
      <c r="P47" s="1681"/>
      <c r="Q47" s="1681"/>
      <c r="R47" s="1681"/>
      <c r="S47" s="1681"/>
      <c r="T47" s="1681"/>
      <c r="U47" s="1681"/>
      <c r="V47" s="1682"/>
      <c r="W47" s="635"/>
    </row>
    <row r="48" spans="1:23" s="197" customFormat="1" ht="27" customHeight="1">
      <c r="A48" s="635"/>
      <c r="B48" s="635"/>
      <c r="C48" s="1662" t="s">
        <v>1179</v>
      </c>
      <c r="D48" s="1663"/>
      <c r="E48" s="1663"/>
      <c r="F48" s="1663"/>
      <c r="G48" s="1664" t="s">
        <v>1175</v>
      </c>
      <c r="H48" s="1665"/>
      <c r="I48" s="1666" t="s">
        <v>1193</v>
      </c>
      <c r="J48" s="1667"/>
      <c r="K48" s="1668"/>
      <c r="L48" s="637"/>
      <c r="M48" s="1681" t="s">
        <v>1199</v>
      </c>
      <c r="N48" s="1681"/>
      <c r="O48" s="1681"/>
      <c r="P48" s="1681"/>
      <c r="Q48" s="1681"/>
      <c r="R48" s="1681"/>
      <c r="S48" s="1681"/>
      <c r="T48" s="1681"/>
      <c r="U48" s="1681"/>
      <c r="V48" s="1682"/>
      <c r="W48" s="635"/>
    </row>
    <row r="49" spans="1:23" s="197" customFormat="1" ht="27" customHeight="1">
      <c r="A49" s="635"/>
      <c r="B49" s="635"/>
      <c r="C49" s="1662" t="s">
        <v>1180</v>
      </c>
      <c r="D49" s="1663"/>
      <c r="E49" s="1663"/>
      <c r="F49" s="1663"/>
      <c r="G49" s="1664" t="s">
        <v>1175</v>
      </c>
      <c r="H49" s="1665"/>
      <c r="I49" s="1666" t="s">
        <v>1193</v>
      </c>
      <c r="J49" s="1667"/>
      <c r="K49" s="1668"/>
      <c r="L49" s="637"/>
      <c r="M49" s="1681" t="s">
        <v>1200</v>
      </c>
      <c r="N49" s="1681"/>
      <c r="O49" s="1681"/>
      <c r="P49" s="1681"/>
      <c r="Q49" s="1681"/>
      <c r="R49" s="1681"/>
      <c r="S49" s="1681"/>
      <c r="T49" s="1681"/>
      <c r="U49" s="1681"/>
      <c r="V49" s="1682"/>
      <c r="W49" s="635"/>
    </row>
    <row r="50" spans="1:23" s="197" customFormat="1" ht="27" customHeight="1">
      <c r="A50" s="635"/>
      <c r="B50" s="635"/>
      <c r="C50" s="1662" t="s">
        <v>1181</v>
      </c>
      <c r="D50" s="1663"/>
      <c r="E50" s="1663"/>
      <c r="F50" s="1663"/>
      <c r="G50" s="1664" t="s">
        <v>1175</v>
      </c>
      <c r="H50" s="1665"/>
      <c r="I50" s="1666" t="s">
        <v>1193</v>
      </c>
      <c r="J50" s="1667"/>
      <c r="K50" s="1668"/>
      <c r="L50" s="637"/>
      <c r="M50" s="1681" t="s">
        <v>1201</v>
      </c>
      <c r="N50" s="1681"/>
      <c r="O50" s="1681"/>
      <c r="P50" s="1681"/>
      <c r="Q50" s="1681"/>
      <c r="R50" s="1681"/>
      <c r="S50" s="1681"/>
      <c r="T50" s="1681"/>
      <c r="U50" s="1681"/>
      <c r="V50" s="1682"/>
      <c r="W50" s="635"/>
    </row>
    <row r="51" spans="1:23" s="197" customFormat="1" ht="27" customHeight="1">
      <c r="A51" s="635"/>
      <c r="B51" s="635"/>
      <c r="C51" s="1662" t="s">
        <v>1182</v>
      </c>
      <c r="D51" s="1663"/>
      <c r="E51" s="1663"/>
      <c r="F51" s="1663"/>
      <c r="G51" s="1664" t="s">
        <v>1175</v>
      </c>
      <c r="H51" s="1665"/>
      <c r="I51" s="1666" t="s">
        <v>1193</v>
      </c>
      <c r="J51" s="1667"/>
      <c r="K51" s="1668"/>
      <c r="L51" s="637"/>
      <c r="M51" s="1681" t="s">
        <v>1202</v>
      </c>
      <c r="N51" s="1681"/>
      <c r="O51" s="1681"/>
      <c r="P51" s="1681"/>
      <c r="Q51" s="1681"/>
      <c r="R51" s="1681"/>
      <c r="S51" s="1681"/>
      <c r="T51" s="1681"/>
      <c r="U51" s="1681"/>
      <c r="V51" s="1682"/>
      <c r="W51" s="635"/>
    </row>
    <row r="52" spans="1:23" s="197" customFormat="1" ht="27" customHeight="1">
      <c r="A52" s="635"/>
      <c r="B52" s="635"/>
      <c r="C52" s="1662" t="s">
        <v>1183</v>
      </c>
      <c r="D52" s="1663"/>
      <c r="E52" s="1663"/>
      <c r="F52" s="1663"/>
      <c r="G52" s="1664" t="s">
        <v>1175</v>
      </c>
      <c r="H52" s="1665"/>
      <c r="I52" s="1666" t="s">
        <v>1193</v>
      </c>
      <c r="J52" s="1667"/>
      <c r="K52" s="1668"/>
      <c r="L52" s="637"/>
      <c r="M52" s="1681" t="s">
        <v>1203</v>
      </c>
      <c r="N52" s="1681"/>
      <c r="O52" s="1681"/>
      <c r="P52" s="1681"/>
      <c r="Q52" s="1681"/>
      <c r="R52" s="1681"/>
      <c r="S52" s="1681"/>
      <c r="T52" s="1681"/>
      <c r="U52" s="1681"/>
      <c r="V52" s="1682"/>
      <c r="W52" s="635"/>
    </row>
    <row r="53" spans="1:23" s="197" customFormat="1" ht="27" customHeight="1">
      <c r="A53" s="635"/>
      <c r="B53" s="635"/>
      <c r="C53" s="1662" t="s">
        <v>1184</v>
      </c>
      <c r="D53" s="1663"/>
      <c r="E53" s="1663"/>
      <c r="F53" s="1663"/>
      <c r="G53" s="1664" t="s">
        <v>1175</v>
      </c>
      <c r="H53" s="1665"/>
      <c r="I53" s="1666" t="s">
        <v>1193</v>
      </c>
      <c r="J53" s="1667"/>
      <c r="K53" s="1668"/>
      <c r="L53" s="637"/>
      <c r="M53" s="1681" t="s">
        <v>1204</v>
      </c>
      <c r="N53" s="1681"/>
      <c r="O53" s="1681"/>
      <c r="P53" s="1681"/>
      <c r="Q53" s="1681"/>
      <c r="R53" s="1681"/>
      <c r="S53" s="1681"/>
      <c r="T53" s="1681"/>
      <c r="U53" s="1681"/>
      <c r="V53" s="1682"/>
      <c r="W53" s="635"/>
    </row>
    <row r="54" spans="1:23" s="197" customFormat="1" ht="36.950000000000003" customHeight="1">
      <c r="A54" s="635"/>
      <c r="B54" s="635"/>
      <c r="C54" s="1662" t="s">
        <v>1206</v>
      </c>
      <c r="D54" s="1663"/>
      <c r="E54" s="1663"/>
      <c r="F54" s="1663"/>
      <c r="G54" s="1664" t="s">
        <v>1175</v>
      </c>
      <c r="H54" s="1665"/>
      <c r="I54" s="1666" t="s">
        <v>1193</v>
      </c>
      <c r="J54" s="1667"/>
      <c r="K54" s="1668"/>
      <c r="L54" s="637"/>
      <c r="M54" s="1681" t="s">
        <v>1207</v>
      </c>
      <c r="N54" s="1681"/>
      <c r="O54" s="1681"/>
      <c r="P54" s="1681"/>
      <c r="Q54" s="1681"/>
      <c r="R54" s="1681"/>
      <c r="S54" s="1681"/>
      <c r="T54" s="1681"/>
      <c r="U54" s="1681"/>
      <c r="V54" s="1682"/>
      <c r="W54" s="635"/>
    </row>
    <row r="55" spans="1:23" s="197" customFormat="1" ht="27" customHeight="1">
      <c r="A55" s="635"/>
      <c r="B55" s="635"/>
      <c r="C55" s="1662" t="s">
        <v>1185</v>
      </c>
      <c r="D55" s="1663"/>
      <c r="E55" s="1663"/>
      <c r="F55" s="1663"/>
      <c r="G55" s="1664" t="s">
        <v>1175</v>
      </c>
      <c r="H55" s="1665"/>
      <c r="I55" s="1666" t="s">
        <v>1193</v>
      </c>
      <c r="J55" s="1667"/>
      <c r="K55" s="1668"/>
      <c r="L55" s="637"/>
      <c r="M55" s="1681" t="s">
        <v>1211</v>
      </c>
      <c r="N55" s="1681"/>
      <c r="O55" s="1681"/>
      <c r="P55" s="1681"/>
      <c r="Q55" s="1681"/>
      <c r="R55" s="1681"/>
      <c r="S55" s="1681"/>
      <c r="T55" s="1681"/>
      <c r="U55" s="1681"/>
      <c r="V55" s="1682"/>
      <c r="W55" s="635"/>
    </row>
    <row r="56" spans="1:23" s="197" customFormat="1" ht="27" customHeight="1">
      <c r="A56" s="635"/>
      <c r="B56" s="635"/>
      <c r="C56" s="1662" t="s">
        <v>1186</v>
      </c>
      <c r="D56" s="1663"/>
      <c r="E56" s="1663"/>
      <c r="F56" s="1663"/>
      <c r="G56" s="1664" t="s">
        <v>1175</v>
      </c>
      <c r="H56" s="1665"/>
      <c r="I56" s="1666" t="s">
        <v>1193</v>
      </c>
      <c r="J56" s="1667"/>
      <c r="K56" s="1668"/>
      <c r="L56" s="637"/>
      <c r="M56" s="1681" t="s">
        <v>1212</v>
      </c>
      <c r="N56" s="1681"/>
      <c r="O56" s="1681"/>
      <c r="P56" s="1681"/>
      <c r="Q56" s="1681"/>
      <c r="R56" s="1681"/>
      <c r="S56" s="1681"/>
      <c r="T56" s="1681"/>
      <c r="U56" s="1681"/>
      <c r="V56" s="1682"/>
      <c r="W56" s="635"/>
    </row>
    <row r="57" spans="1:23" s="197" customFormat="1" ht="27" customHeight="1">
      <c r="A57" s="635"/>
      <c r="B57" s="635"/>
      <c r="C57" s="1662" t="s">
        <v>1213</v>
      </c>
      <c r="D57" s="1663"/>
      <c r="E57" s="1663"/>
      <c r="F57" s="1663"/>
      <c r="G57" s="1664" t="s">
        <v>1175</v>
      </c>
      <c r="H57" s="1665"/>
      <c r="I57" s="1666" t="s">
        <v>1193</v>
      </c>
      <c r="J57" s="1667"/>
      <c r="K57" s="1668"/>
      <c r="L57" s="637"/>
      <c r="M57" s="1681" t="s">
        <v>1214</v>
      </c>
      <c r="N57" s="1681"/>
      <c r="O57" s="1681"/>
      <c r="P57" s="1681"/>
      <c r="Q57" s="1681"/>
      <c r="R57" s="1681"/>
      <c r="S57" s="1681"/>
      <c r="T57" s="1681"/>
      <c r="U57" s="1681"/>
      <c r="V57" s="1682"/>
      <c r="W57" s="635"/>
    </row>
    <row r="58" spans="1:23" s="197" customFormat="1" ht="27" customHeight="1">
      <c r="A58" s="635"/>
      <c r="B58" s="635"/>
      <c r="C58" s="1662" t="s">
        <v>1187</v>
      </c>
      <c r="D58" s="1663"/>
      <c r="E58" s="1663"/>
      <c r="F58" s="1663"/>
      <c r="G58" s="1664" t="s">
        <v>1175</v>
      </c>
      <c r="H58" s="1665"/>
      <c r="I58" s="1666" t="s">
        <v>1193</v>
      </c>
      <c r="J58" s="1667"/>
      <c r="K58" s="1668"/>
      <c r="L58" s="637"/>
      <c r="M58" s="1681" t="s">
        <v>1215</v>
      </c>
      <c r="N58" s="1681"/>
      <c r="O58" s="1681"/>
      <c r="P58" s="1681"/>
      <c r="Q58" s="1681"/>
      <c r="R58" s="1681"/>
      <c r="S58" s="1681"/>
      <c r="T58" s="1681"/>
      <c r="U58" s="1681"/>
      <c r="V58" s="1682"/>
      <c r="W58" s="635"/>
    </row>
    <row r="59" spans="1:23" s="197" customFormat="1" ht="27" customHeight="1">
      <c r="A59" s="635"/>
      <c r="B59" s="635"/>
      <c r="C59" s="1662" t="s">
        <v>1217</v>
      </c>
      <c r="D59" s="1663"/>
      <c r="E59" s="1663"/>
      <c r="F59" s="1663"/>
      <c r="G59" s="1664" t="s">
        <v>1175</v>
      </c>
      <c r="H59" s="1665"/>
      <c r="I59" s="1666" t="s">
        <v>1193</v>
      </c>
      <c r="J59" s="1667"/>
      <c r="K59" s="1668"/>
      <c r="L59" s="637"/>
      <c r="M59" s="1681" t="s">
        <v>1216</v>
      </c>
      <c r="N59" s="1681"/>
      <c r="O59" s="1681"/>
      <c r="P59" s="1681"/>
      <c r="Q59" s="1681"/>
      <c r="R59" s="1681"/>
      <c r="S59" s="1681"/>
      <c r="T59" s="1681"/>
      <c r="U59" s="1681"/>
      <c r="V59" s="1682"/>
      <c r="W59" s="635"/>
    </row>
    <row r="60" spans="1:23" s="197" customFormat="1" ht="36.950000000000003" customHeight="1">
      <c r="A60" s="635"/>
      <c r="B60" s="635"/>
      <c r="C60" s="1662" t="s">
        <v>1218</v>
      </c>
      <c r="D60" s="1663"/>
      <c r="E60" s="1663"/>
      <c r="F60" s="1663"/>
      <c r="G60" s="1664" t="s">
        <v>1175</v>
      </c>
      <c r="H60" s="1665"/>
      <c r="I60" s="1666" t="s">
        <v>1193</v>
      </c>
      <c r="J60" s="1667"/>
      <c r="K60" s="1668"/>
      <c r="L60" s="637"/>
      <c r="M60" s="1681" t="s">
        <v>1219</v>
      </c>
      <c r="N60" s="1681"/>
      <c r="O60" s="1681"/>
      <c r="P60" s="1681"/>
      <c r="Q60" s="1681"/>
      <c r="R60" s="1681"/>
      <c r="S60" s="1681"/>
      <c r="T60" s="1681"/>
      <c r="U60" s="1681"/>
      <c r="V60" s="1682"/>
      <c r="W60" s="635"/>
    </row>
    <row r="61" spans="1:23" s="197" customFormat="1" ht="27" customHeight="1">
      <c r="A61" s="635"/>
      <c r="B61" s="635"/>
      <c r="C61" s="1662" t="s">
        <v>1188</v>
      </c>
      <c r="D61" s="1663"/>
      <c r="E61" s="1663"/>
      <c r="F61" s="1663"/>
      <c r="G61" s="1664" t="s">
        <v>1175</v>
      </c>
      <c r="H61" s="1665"/>
      <c r="I61" s="1666" t="s">
        <v>1193</v>
      </c>
      <c r="J61" s="1667"/>
      <c r="K61" s="1668"/>
      <c r="L61" s="637"/>
      <c r="M61" s="1681" t="s">
        <v>1220</v>
      </c>
      <c r="N61" s="1681"/>
      <c r="O61" s="1681"/>
      <c r="P61" s="1681"/>
      <c r="Q61" s="1681"/>
      <c r="R61" s="1681"/>
      <c r="S61" s="1681"/>
      <c r="T61" s="1681"/>
      <c r="U61" s="1681"/>
      <c r="V61" s="1682"/>
      <c r="W61" s="635"/>
    </row>
    <row r="62" spans="1:23" s="197" customFormat="1" ht="27" customHeight="1">
      <c r="A62" s="635"/>
      <c r="B62" s="635"/>
      <c r="C62" s="1662" t="s">
        <v>1189</v>
      </c>
      <c r="D62" s="1663"/>
      <c r="E62" s="1663"/>
      <c r="F62" s="1663"/>
      <c r="G62" s="1664" t="s">
        <v>1175</v>
      </c>
      <c r="H62" s="1665"/>
      <c r="I62" s="1666" t="s">
        <v>1193</v>
      </c>
      <c r="J62" s="1667"/>
      <c r="K62" s="1668"/>
      <c r="L62" s="637"/>
      <c r="M62" s="1681" t="s">
        <v>1221</v>
      </c>
      <c r="N62" s="1681"/>
      <c r="O62" s="1681"/>
      <c r="P62" s="1681"/>
      <c r="Q62" s="1681"/>
      <c r="R62" s="1681"/>
      <c r="S62" s="1681"/>
      <c r="T62" s="1681"/>
      <c r="U62" s="1681"/>
      <c r="V62" s="1682"/>
      <c r="W62" s="635"/>
    </row>
    <row r="63" spans="1:23" s="45" customFormat="1" ht="27" customHeight="1">
      <c r="A63" s="634"/>
      <c r="B63" s="634"/>
      <c r="C63" s="1662"/>
      <c r="D63" s="1663"/>
      <c r="E63" s="1663"/>
      <c r="F63" s="1663"/>
      <c r="G63" s="1664" t="s">
        <v>1175</v>
      </c>
      <c r="H63" s="1665"/>
      <c r="I63" s="1666"/>
      <c r="J63" s="1667"/>
      <c r="K63" s="1668"/>
      <c r="L63" s="637"/>
      <c r="M63" s="1681"/>
      <c r="N63" s="1681"/>
      <c r="O63" s="1681"/>
      <c r="P63" s="1681"/>
      <c r="Q63" s="1681"/>
      <c r="R63" s="1681"/>
      <c r="S63" s="1681"/>
      <c r="T63" s="1681"/>
      <c r="U63" s="1681"/>
      <c r="V63" s="1682"/>
      <c r="W63" s="634"/>
    </row>
    <row r="64" spans="1:23" s="45" customFormat="1" ht="27" customHeight="1">
      <c r="A64" s="634"/>
      <c r="B64" s="634"/>
      <c r="C64" s="1662"/>
      <c r="D64" s="1663"/>
      <c r="E64" s="1663"/>
      <c r="F64" s="1663"/>
      <c r="G64" s="1664" t="s">
        <v>1175</v>
      </c>
      <c r="H64" s="1665"/>
      <c r="I64" s="1666"/>
      <c r="J64" s="1667"/>
      <c r="K64" s="1668"/>
      <c r="L64" s="637"/>
      <c r="M64" s="1681"/>
      <c r="N64" s="1681"/>
      <c r="O64" s="1681"/>
      <c r="P64" s="1681"/>
      <c r="Q64" s="1681"/>
      <c r="R64" s="1681"/>
      <c r="S64" s="1681"/>
      <c r="T64" s="1681"/>
      <c r="U64" s="1681"/>
      <c r="V64" s="1682"/>
      <c r="W64" s="634"/>
    </row>
    <row r="65" spans="1:23" s="45" customFormat="1" ht="18.95" customHeight="1">
      <c r="A65" s="634"/>
      <c r="B65" s="634"/>
      <c r="C65" s="634"/>
      <c r="D65" s="634"/>
      <c r="E65" s="634"/>
      <c r="F65" s="634"/>
      <c r="G65" s="634"/>
      <c r="H65" s="634"/>
      <c r="I65" s="634"/>
      <c r="J65" s="634"/>
      <c r="K65" s="634"/>
      <c r="L65" s="634"/>
      <c r="M65" s="634"/>
      <c r="N65" s="634"/>
      <c r="O65" s="634"/>
      <c r="P65" s="634"/>
      <c r="Q65" s="634"/>
      <c r="R65" s="634"/>
      <c r="S65" s="634"/>
      <c r="T65" s="634"/>
      <c r="U65" s="634"/>
      <c r="V65" s="634"/>
      <c r="W65" s="634"/>
    </row>
    <row r="66" spans="1:23" s="45" customFormat="1" ht="20.100000000000001" customHeight="1">
      <c r="A66" s="634"/>
      <c r="B66" s="636" t="s">
        <v>1222</v>
      </c>
      <c r="C66" s="634"/>
      <c r="D66" s="634"/>
      <c r="E66" s="634"/>
      <c r="F66" s="634"/>
      <c r="G66" s="634"/>
      <c r="H66" s="634"/>
      <c r="I66" s="634"/>
      <c r="J66" s="634"/>
      <c r="K66" s="634"/>
      <c r="L66" s="634"/>
      <c r="M66" s="634"/>
      <c r="N66" s="634"/>
      <c r="O66" s="634"/>
      <c r="P66" s="634"/>
      <c r="Q66" s="634"/>
      <c r="R66" s="634"/>
      <c r="S66" s="634"/>
      <c r="T66" s="634"/>
      <c r="U66" s="634"/>
      <c r="V66" s="634"/>
      <c r="W66" s="634"/>
    </row>
    <row r="67" spans="1:23" s="45" customFormat="1" ht="15" customHeight="1">
      <c r="A67" s="634"/>
      <c r="B67" s="636"/>
      <c r="C67" s="1675" t="s">
        <v>1208</v>
      </c>
      <c r="D67" s="1676"/>
      <c r="E67" s="1676"/>
      <c r="F67" s="1676"/>
      <c r="G67" s="1676"/>
      <c r="H67" s="1677"/>
      <c r="I67" s="1678" t="s">
        <v>1223</v>
      </c>
      <c r="J67" s="1679"/>
      <c r="K67" s="1680"/>
      <c r="L67" s="1675" t="s">
        <v>1210</v>
      </c>
      <c r="M67" s="1676"/>
      <c r="N67" s="1676"/>
      <c r="O67" s="1676"/>
      <c r="P67" s="1676"/>
      <c r="Q67" s="1676"/>
      <c r="R67" s="1676"/>
      <c r="S67" s="1676"/>
      <c r="T67" s="1676"/>
      <c r="U67" s="1676"/>
      <c r="V67" s="1677"/>
      <c r="W67" s="634"/>
    </row>
    <row r="68" spans="1:23" s="197" customFormat="1" ht="36.950000000000003" customHeight="1">
      <c r="A68" s="635"/>
      <c r="B68" s="635"/>
      <c r="C68" s="1662" t="s">
        <v>1224</v>
      </c>
      <c r="D68" s="1663"/>
      <c r="E68" s="1663"/>
      <c r="F68" s="1663"/>
      <c r="G68" s="1663"/>
      <c r="H68" s="1683"/>
      <c r="I68" s="1666" t="s">
        <v>1227</v>
      </c>
      <c r="J68" s="1667"/>
      <c r="K68" s="1668"/>
      <c r="L68" s="638"/>
      <c r="M68" s="1681" t="s">
        <v>1226</v>
      </c>
      <c r="N68" s="1681"/>
      <c r="O68" s="1681"/>
      <c r="P68" s="1681"/>
      <c r="Q68" s="1681"/>
      <c r="R68" s="1681"/>
      <c r="S68" s="1681"/>
      <c r="T68" s="1681"/>
      <c r="U68" s="1681"/>
      <c r="V68" s="1682"/>
      <c r="W68" s="635"/>
    </row>
    <row r="69" spans="1:23" s="197" customFormat="1" ht="27" customHeight="1">
      <c r="A69" s="635"/>
      <c r="B69" s="635"/>
      <c r="C69" s="1662" t="s">
        <v>1273</v>
      </c>
      <c r="D69" s="1663"/>
      <c r="E69" s="1663"/>
      <c r="F69" s="1663"/>
      <c r="G69" s="1663"/>
      <c r="H69" s="1683"/>
      <c r="I69" s="1666" t="s">
        <v>1275</v>
      </c>
      <c r="J69" s="1667"/>
      <c r="K69" s="1668"/>
      <c r="L69" s="638"/>
      <c r="M69" s="1681" t="s">
        <v>1274</v>
      </c>
      <c r="N69" s="1681"/>
      <c r="O69" s="1681"/>
      <c r="P69" s="1681"/>
      <c r="Q69" s="1681"/>
      <c r="R69" s="1681"/>
      <c r="S69" s="1681"/>
      <c r="T69" s="1681"/>
      <c r="U69" s="1681"/>
      <c r="V69" s="1682"/>
      <c r="W69" s="635"/>
    </row>
    <row r="70" spans="1:23" s="197" customFormat="1" ht="27" customHeight="1">
      <c r="A70" s="635"/>
      <c r="B70" s="635"/>
      <c r="C70" s="1662" t="s">
        <v>1229</v>
      </c>
      <c r="D70" s="1663"/>
      <c r="E70" s="1663"/>
      <c r="F70" s="1663"/>
      <c r="G70" s="1663"/>
      <c r="H70" s="1683"/>
      <c r="I70" s="1666" t="s">
        <v>1231</v>
      </c>
      <c r="J70" s="1667"/>
      <c r="K70" s="1668"/>
      <c r="L70" s="638"/>
      <c r="M70" s="1681" t="s">
        <v>1230</v>
      </c>
      <c r="N70" s="1681"/>
      <c r="O70" s="1681"/>
      <c r="P70" s="1681"/>
      <c r="Q70" s="1681"/>
      <c r="R70" s="1681"/>
      <c r="S70" s="1681"/>
      <c r="T70" s="1681"/>
      <c r="U70" s="1681"/>
      <c r="V70" s="1682"/>
      <c r="W70" s="635"/>
    </row>
    <row r="71" spans="1:23" s="197" customFormat="1" ht="41.1" customHeight="1">
      <c r="A71" s="635"/>
      <c r="B71" s="635"/>
      <c r="C71" s="1662" t="s">
        <v>1232</v>
      </c>
      <c r="D71" s="1663"/>
      <c r="E71" s="1663"/>
      <c r="F71" s="1663"/>
      <c r="G71" s="1663"/>
      <c r="H71" s="1683"/>
      <c r="I71" s="1666" t="s">
        <v>1233</v>
      </c>
      <c r="J71" s="1667"/>
      <c r="K71" s="1668"/>
      <c r="L71" s="638"/>
      <c r="M71" s="1681" t="s">
        <v>1234</v>
      </c>
      <c r="N71" s="1681"/>
      <c r="O71" s="1681"/>
      <c r="P71" s="1681"/>
      <c r="Q71" s="1681"/>
      <c r="R71" s="1681"/>
      <c r="S71" s="1681"/>
      <c r="T71" s="1681"/>
      <c r="U71" s="1681"/>
      <c r="V71" s="1682"/>
      <c r="W71" s="635"/>
    </row>
    <row r="72" spans="1:23" s="197" customFormat="1" ht="27" customHeight="1">
      <c r="A72" s="635"/>
      <c r="B72" s="635"/>
      <c r="C72" s="1662" t="s">
        <v>1235</v>
      </c>
      <c r="D72" s="1663"/>
      <c r="E72" s="1663"/>
      <c r="F72" s="1663"/>
      <c r="G72" s="1663"/>
      <c r="H72" s="1683"/>
      <c r="I72" s="1666" t="s">
        <v>1236</v>
      </c>
      <c r="J72" s="1667"/>
      <c r="K72" s="1668"/>
      <c r="L72" s="638"/>
      <c r="M72" s="1681" t="s">
        <v>1235</v>
      </c>
      <c r="N72" s="1681"/>
      <c r="O72" s="1681"/>
      <c r="P72" s="1681"/>
      <c r="Q72" s="1681"/>
      <c r="R72" s="1681"/>
      <c r="S72" s="1681"/>
      <c r="T72" s="1681"/>
      <c r="U72" s="1681"/>
      <c r="V72" s="1682"/>
      <c r="W72" s="635"/>
    </row>
    <row r="73" spans="1:23" s="197" customFormat="1" ht="27" customHeight="1">
      <c r="A73" s="635"/>
      <c r="B73" s="635"/>
      <c r="C73" s="1662" t="s">
        <v>1247</v>
      </c>
      <c r="D73" s="1663"/>
      <c r="E73" s="1663"/>
      <c r="F73" s="1663"/>
      <c r="G73" s="1663"/>
      <c r="H73" s="1683"/>
      <c r="I73" s="1666" t="s">
        <v>1240</v>
      </c>
      <c r="J73" s="1667"/>
      <c r="K73" s="1668"/>
      <c r="L73" s="638"/>
      <c r="M73" s="1681" t="s">
        <v>1241</v>
      </c>
      <c r="N73" s="1681"/>
      <c r="O73" s="1681"/>
      <c r="P73" s="1681"/>
      <c r="Q73" s="1681"/>
      <c r="R73" s="1681"/>
      <c r="S73" s="1681"/>
      <c r="T73" s="1681"/>
      <c r="U73" s="1681"/>
      <c r="V73" s="1682"/>
      <c r="W73" s="635"/>
    </row>
    <row r="74" spans="1:23" s="197" customFormat="1" ht="27" customHeight="1">
      <c r="A74" s="635"/>
      <c r="B74" s="635"/>
      <c r="C74" s="1662" t="s">
        <v>1237</v>
      </c>
      <c r="D74" s="1663"/>
      <c r="E74" s="1663"/>
      <c r="F74" s="1663"/>
      <c r="G74" s="1663"/>
      <c r="H74" s="1683"/>
      <c r="I74" s="1666" t="s">
        <v>1238</v>
      </c>
      <c r="J74" s="1667"/>
      <c r="K74" s="1668"/>
      <c r="L74" s="638"/>
      <c r="M74" s="1681" t="s">
        <v>1239</v>
      </c>
      <c r="N74" s="1681"/>
      <c r="O74" s="1681"/>
      <c r="P74" s="1681"/>
      <c r="Q74" s="1681"/>
      <c r="R74" s="1681"/>
      <c r="S74" s="1681"/>
      <c r="T74" s="1681"/>
      <c r="U74" s="1681"/>
      <c r="V74" s="1682"/>
      <c r="W74" s="635"/>
    </row>
    <row r="75" spans="1:23" s="197" customFormat="1" ht="27" customHeight="1">
      <c r="A75" s="635"/>
      <c r="B75" s="635"/>
      <c r="C75" s="1662" t="s">
        <v>1248</v>
      </c>
      <c r="D75" s="1663"/>
      <c r="E75" s="1663"/>
      <c r="F75" s="1663"/>
      <c r="G75" s="1663"/>
      <c r="H75" s="1683"/>
      <c r="I75" s="1666" t="s">
        <v>1243</v>
      </c>
      <c r="J75" s="1667"/>
      <c r="K75" s="1668"/>
      <c r="L75" s="638"/>
      <c r="M75" s="1681" t="s">
        <v>1244</v>
      </c>
      <c r="N75" s="1681"/>
      <c r="O75" s="1681"/>
      <c r="P75" s="1681"/>
      <c r="Q75" s="1681"/>
      <c r="R75" s="1681"/>
      <c r="S75" s="1681"/>
      <c r="T75" s="1681"/>
      <c r="U75" s="1681"/>
      <c r="V75" s="1682"/>
      <c r="W75" s="635"/>
    </row>
    <row r="76" spans="1:23" s="197" customFormat="1" ht="27" customHeight="1">
      <c r="A76" s="635"/>
      <c r="B76" s="635"/>
      <c r="C76" s="1662" t="s">
        <v>1249</v>
      </c>
      <c r="D76" s="1663"/>
      <c r="E76" s="1663"/>
      <c r="F76" s="1663"/>
      <c r="G76" s="1663"/>
      <c r="H76" s="1683"/>
      <c r="I76" s="1666" t="s">
        <v>1251</v>
      </c>
      <c r="J76" s="1667"/>
      <c r="K76" s="1668"/>
      <c r="L76" s="638"/>
      <c r="M76" s="1681" t="s">
        <v>1250</v>
      </c>
      <c r="N76" s="1681"/>
      <c r="O76" s="1681"/>
      <c r="P76" s="1681"/>
      <c r="Q76" s="1681"/>
      <c r="R76" s="1681"/>
      <c r="S76" s="1681"/>
      <c r="T76" s="1681"/>
      <c r="U76" s="1681"/>
      <c r="V76" s="1682"/>
      <c r="W76" s="635"/>
    </row>
    <row r="77" spans="1:23" s="197" customFormat="1" ht="41.1" customHeight="1">
      <c r="A77" s="635"/>
      <c r="B77" s="635"/>
      <c r="C77" s="1662" t="s">
        <v>1252</v>
      </c>
      <c r="D77" s="1663"/>
      <c r="E77" s="1663"/>
      <c r="F77" s="1663"/>
      <c r="G77" s="1663"/>
      <c r="H77" s="1683"/>
      <c r="I77" s="1666" t="s">
        <v>1253</v>
      </c>
      <c r="J77" s="1667"/>
      <c r="K77" s="1668"/>
      <c r="L77" s="638"/>
      <c r="M77" s="1681" t="s">
        <v>1254</v>
      </c>
      <c r="N77" s="1681"/>
      <c r="O77" s="1681"/>
      <c r="P77" s="1681"/>
      <c r="Q77" s="1681"/>
      <c r="R77" s="1681"/>
      <c r="S77" s="1681"/>
      <c r="T77" s="1681"/>
      <c r="U77" s="1681"/>
      <c r="V77" s="1682"/>
      <c r="W77" s="635"/>
    </row>
    <row r="78" spans="1:23" s="197" customFormat="1" ht="27" customHeight="1">
      <c r="A78" s="635"/>
      <c r="B78" s="635"/>
      <c r="C78" s="1662" t="s">
        <v>1255</v>
      </c>
      <c r="D78" s="1663"/>
      <c r="E78" s="1663"/>
      <c r="F78" s="1663"/>
      <c r="G78" s="1663"/>
      <c r="H78" s="1683"/>
      <c r="I78" s="1666" t="s">
        <v>1256</v>
      </c>
      <c r="J78" s="1667"/>
      <c r="K78" s="1668"/>
      <c r="L78" s="638"/>
      <c r="M78" s="1681" t="s">
        <v>1257</v>
      </c>
      <c r="N78" s="1681"/>
      <c r="O78" s="1681"/>
      <c r="P78" s="1681"/>
      <c r="Q78" s="1681"/>
      <c r="R78" s="1681"/>
      <c r="S78" s="1681"/>
      <c r="T78" s="1681"/>
      <c r="U78" s="1681"/>
      <c r="V78" s="1682"/>
      <c r="W78" s="635"/>
    </row>
    <row r="79" spans="1:23" s="197" customFormat="1" ht="27" customHeight="1">
      <c r="A79" s="635"/>
      <c r="B79" s="635"/>
      <c r="C79" s="1662" t="s">
        <v>1258</v>
      </c>
      <c r="D79" s="1663"/>
      <c r="E79" s="1663"/>
      <c r="F79" s="1663"/>
      <c r="G79" s="1663"/>
      <c r="H79" s="1683"/>
      <c r="I79" s="1666" t="s">
        <v>1259</v>
      </c>
      <c r="J79" s="1667"/>
      <c r="K79" s="1668"/>
      <c r="L79" s="638"/>
      <c r="M79" s="1681" t="s">
        <v>1260</v>
      </c>
      <c r="N79" s="1681"/>
      <c r="O79" s="1681"/>
      <c r="P79" s="1681"/>
      <c r="Q79" s="1681"/>
      <c r="R79" s="1681"/>
      <c r="S79" s="1681"/>
      <c r="T79" s="1681"/>
      <c r="U79" s="1681"/>
      <c r="V79" s="1682"/>
      <c r="W79" s="635"/>
    </row>
    <row r="80" spans="1:23" s="197" customFormat="1" ht="27" customHeight="1">
      <c r="A80" s="635"/>
      <c r="B80" s="635"/>
      <c r="C80" s="1662" t="s">
        <v>1261</v>
      </c>
      <c r="D80" s="1663"/>
      <c r="E80" s="1663"/>
      <c r="F80" s="1663"/>
      <c r="G80" s="1663"/>
      <c r="H80" s="1683"/>
      <c r="I80" s="1666" t="s">
        <v>1262</v>
      </c>
      <c r="J80" s="1667"/>
      <c r="K80" s="1668"/>
      <c r="L80" s="638"/>
      <c r="M80" s="1681" t="s">
        <v>1263</v>
      </c>
      <c r="N80" s="1681"/>
      <c r="O80" s="1681"/>
      <c r="P80" s="1681"/>
      <c r="Q80" s="1681"/>
      <c r="R80" s="1681"/>
      <c r="S80" s="1681"/>
      <c r="T80" s="1681"/>
      <c r="U80" s="1681"/>
      <c r="V80" s="1682"/>
      <c r="W80" s="635"/>
    </row>
    <row r="81" spans="1:23" s="197" customFormat="1" ht="27" customHeight="1">
      <c r="A81" s="635"/>
      <c r="B81" s="635"/>
      <c r="C81" s="1662" t="s">
        <v>1265</v>
      </c>
      <c r="D81" s="1663"/>
      <c r="E81" s="1663"/>
      <c r="F81" s="1663"/>
      <c r="G81" s="1663"/>
      <c r="H81" s="1683"/>
      <c r="I81" s="1666" t="s">
        <v>1266</v>
      </c>
      <c r="J81" s="1667"/>
      <c r="K81" s="1668"/>
      <c r="L81" s="638"/>
      <c r="M81" s="1681" t="s">
        <v>1264</v>
      </c>
      <c r="N81" s="1681"/>
      <c r="O81" s="1681"/>
      <c r="P81" s="1681"/>
      <c r="Q81" s="1681"/>
      <c r="R81" s="1681"/>
      <c r="S81" s="1681"/>
      <c r="T81" s="1681"/>
      <c r="U81" s="1681"/>
      <c r="V81" s="1682"/>
      <c r="W81" s="635"/>
    </row>
    <row r="82" spans="1:23" s="197" customFormat="1" ht="27" customHeight="1">
      <c r="A82" s="635"/>
      <c r="B82" s="635"/>
      <c r="C82" s="1662" t="s">
        <v>1267</v>
      </c>
      <c r="D82" s="1663"/>
      <c r="E82" s="1663"/>
      <c r="F82" s="1663"/>
      <c r="G82" s="1663"/>
      <c r="H82" s="1683"/>
      <c r="I82" s="1666" t="s">
        <v>1268</v>
      </c>
      <c r="J82" s="1667"/>
      <c r="K82" s="1668"/>
      <c r="L82" s="638"/>
      <c r="M82" s="1681" t="s">
        <v>1269</v>
      </c>
      <c r="N82" s="1681"/>
      <c r="O82" s="1681"/>
      <c r="P82" s="1681"/>
      <c r="Q82" s="1681"/>
      <c r="R82" s="1681"/>
      <c r="S82" s="1681"/>
      <c r="T82" s="1681"/>
      <c r="U82" s="1681"/>
      <c r="V82" s="1682"/>
      <c r="W82" s="635"/>
    </row>
    <row r="83" spans="1:23" s="197" customFormat="1" ht="27" customHeight="1">
      <c r="A83" s="635"/>
      <c r="B83" s="635"/>
      <c r="C83" s="1662" t="s">
        <v>1270</v>
      </c>
      <c r="D83" s="1663"/>
      <c r="E83" s="1663"/>
      <c r="F83" s="1663"/>
      <c r="G83" s="1663"/>
      <c r="H83" s="1683"/>
      <c r="I83" s="1666" t="s">
        <v>1271</v>
      </c>
      <c r="J83" s="1667"/>
      <c r="K83" s="1668"/>
      <c r="L83" s="638"/>
      <c r="M83" s="1681" t="s">
        <v>1272</v>
      </c>
      <c r="N83" s="1681"/>
      <c r="O83" s="1681"/>
      <c r="P83" s="1681"/>
      <c r="Q83" s="1681"/>
      <c r="R83" s="1681"/>
      <c r="S83" s="1681"/>
      <c r="T83" s="1681"/>
      <c r="U83" s="1681"/>
      <c r="V83" s="1682"/>
      <c r="W83" s="635"/>
    </row>
    <row r="84" spans="1:23" s="197" customFormat="1" ht="27" customHeight="1">
      <c r="A84" s="635"/>
      <c r="B84" s="635"/>
      <c r="C84" s="1662" t="s">
        <v>1276</v>
      </c>
      <c r="D84" s="1663"/>
      <c r="E84" s="1663"/>
      <c r="F84" s="1663"/>
      <c r="G84" s="1663"/>
      <c r="H84" s="1683"/>
      <c r="I84" s="1684" t="s">
        <v>1277</v>
      </c>
      <c r="J84" s="1667"/>
      <c r="K84" s="1668"/>
      <c r="L84" s="638"/>
      <c r="M84" s="1681" t="s">
        <v>1278</v>
      </c>
      <c r="N84" s="1681"/>
      <c r="O84" s="1681"/>
      <c r="P84" s="1681"/>
      <c r="Q84" s="1681"/>
      <c r="R84" s="1681"/>
      <c r="S84" s="1681"/>
      <c r="T84" s="1681"/>
      <c r="U84" s="1681"/>
      <c r="V84" s="1682"/>
      <c r="W84" s="635"/>
    </row>
    <row r="85" spans="1:23" s="197" customFormat="1" ht="27" customHeight="1">
      <c r="A85" s="635"/>
      <c r="B85" s="635"/>
      <c r="C85" s="1662" t="s">
        <v>1281</v>
      </c>
      <c r="D85" s="1663"/>
      <c r="E85" s="1663"/>
      <c r="F85" s="1663"/>
      <c r="G85" s="1663"/>
      <c r="H85" s="1683"/>
      <c r="I85" s="1666" t="s">
        <v>1282</v>
      </c>
      <c r="J85" s="1667"/>
      <c r="K85" s="1668"/>
      <c r="L85" s="638"/>
      <c r="M85" s="1681" t="s">
        <v>1284</v>
      </c>
      <c r="N85" s="1681"/>
      <c r="O85" s="1681"/>
      <c r="P85" s="1681"/>
      <c r="Q85" s="1681"/>
      <c r="R85" s="1681"/>
      <c r="S85" s="1681"/>
      <c r="T85" s="1681"/>
      <c r="U85" s="1681"/>
      <c r="V85" s="1682"/>
      <c r="W85" s="635"/>
    </row>
    <row r="86" spans="1:23" s="197" customFormat="1" ht="27" customHeight="1">
      <c r="A86" s="635"/>
      <c r="B86" s="635"/>
      <c r="C86" s="1662" t="s">
        <v>1279</v>
      </c>
      <c r="D86" s="1663"/>
      <c r="E86" s="1663"/>
      <c r="F86" s="1663"/>
      <c r="G86" s="1663"/>
      <c r="H86" s="1683"/>
      <c r="I86" s="1666" t="s">
        <v>1283</v>
      </c>
      <c r="J86" s="1667"/>
      <c r="K86" s="1668"/>
      <c r="L86" s="638"/>
      <c r="M86" s="1681" t="s">
        <v>1280</v>
      </c>
      <c r="N86" s="1681"/>
      <c r="O86" s="1681"/>
      <c r="P86" s="1681"/>
      <c r="Q86" s="1681"/>
      <c r="R86" s="1681"/>
      <c r="S86" s="1681"/>
      <c r="T86" s="1681"/>
      <c r="U86" s="1681"/>
      <c r="V86" s="1682"/>
      <c r="W86" s="635"/>
    </row>
    <row r="87" spans="1:23" s="197" customFormat="1" ht="27" customHeight="1">
      <c r="A87" s="635"/>
      <c r="B87" s="635"/>
      <c r="C87" s="1662"/>
      <c r="D87" s="1663"/>
      <c r="E87" s="1663"/>
      <c r="F87" s="1663"/>
      <c r="G87" s="1663"/>
      <c r="H87" s="1683"/>
      <c r="I87" s="1666"/>
      <c r="J87" s="1667"/>
      <c r="K87" s="1668"/>
      <c r="L87" s="638"/>
      <c r="M87" s="1681"/>
      <c r="N87" s="1681"/>
      <c r="O87" s="1681"/>
      <c r="P87" s="1681"/>
      <c r="Q87" s="1681"/>
      <c r="R87" s="1681"/>
      <c r="S87" s="1681"/>
      <c r="T87" s="1681"/>
      <c r="U87" s="1681"/>
      <c r="V87" s="1682"/>
      <c r="W87" s="635"/>
    </row>
    <row r="88" spans="1:23" s="197" customFormat="1" ht="27" customHeight="1">
      <c r="A88" s="635"/>
      <c r="B88" s="635"/>
      <c r="C88" s="1662"/>
      <c r="D88" s="1663"/>
      <c r="E88" s="1663"/>
      <c r="F88" s="1663"/>
      <c r="G88" s="1663"/>
      <c r="H88" s="1683"/>
      <c r="I88" s="1666"/>
      <c r="J88" s="1667"/>
      <c r="K88" s="1668"/>
      <c r="L88" s="638"/>
      <c r="M88" s="1681"/>
      <c r="N88" s="1681"/>
      <c r="O88" s="1681"/>
      <c r="P88" s="1681"/>
      <c r="Q88" s="1681"/>
      <c r="R88" s="1681"/>
      <c r="S88" s="1681"/>
      <c r="T88" s="1681"/>
      <c r="U88" s="1681"/>
      <c r="V88" s="1682"/>
      <c r="W88" s="635"/>
    </row>
    <row r="89" spans="1:23" ht="18.95" customHeight="1"/>
    <row r="90" spans="1:23" ht="18.95" customHeight="1"/>
    <row r="91" spans="1:23" ht="18.95" customHeight="1"/>
    <row r="92" spans="1:23" ht="18.95" customHeight="1"/>
    <row r="93" spans="1:23" ht="18.95" customHeight="1"/>
  </sheetData>
  <mergeCells count="229">
    <mergeCell ref="C81:H81"/>
    <mergeCell ref="I81:K81"/>
    <mergeCell ref="M81:V81"/>
    <mergeCell ref="C69:H69"/>
    <mergeCell ref="I69:K69"/>
    <mergeCell ref="M69:V69"/>
    <mergeCell ref="C79:H79"/>
    <mergeCell ref="I79:K79"/>
    <mergeCell ref="M79:V79"/>
    <mergeCell ref="C80:H80"/>
    <mergeCell ref="I80:K80"/>
    <mergeCell ref="M80:V80"/>
    <mergeCell ref="C76:H76"/>
    <mergeCell ref="I76:K76"/>
    <mergeCell ref="M76:V76"/>
    <mergeCell ref="C77:H77"/>
    <mergeCell ref="I77:K77"/>
    <mergeCell ref="M77:V77"/>
    <mergeCell ref="C78:H78"/>
    <mergeCell ref="I78:K78"/>
    <mergeCell ref="M78:V78"/>
    <mergeCell ref="C82:H82"/>
    <mergeCell ref="I82:K82"/>
    <mergeCell ref="M82:V82"/>
    <mergeCell ref="C83:H83"/>
    <mergeCell ref="I83:K83"/>
    <mergeCell ref="M83:V83"/>
    <mergeCell ref="C88:H88"/>
    <mergeCell ref="I88:K88"/>
    <mergeCell ref="M88:V88"/>
    <mergeCell ref="C87:H87"/>
    <mergeCell ref="I87:K87"/>
    <mergeCell ref="M87:V87"/>
    <mergeCell ref="C84:H84"/>
    <mergeCell ref="I84:K84"/>
    <mergeCell ref="M84:V84"/>
    <mergeCell ref="C86:H86"/>
    <mergeCell ref="I86:K86"/>
    <mergeCell ref="M86:V86"/>
    <mergeCell ref="C85:H85"/>
    <mergeCell ref="I85:K85"/>
    <mergeCell ref="M85:V85"/>
    <mergeCell ref="C63:F63"/>
    <mergeCell ref="G63:H63"/>
    <mergeCell ref="I63:K63"/>
    <mergeCell ref="M63:V63"/>
    <mergeCell ref="C73:H73"/>
    <mergeCell ref="I73:K73"/>
    <mergeCell ref="M73:V73"/>
    <mergeCell ref="C75:H75"/>
    <mergeCell ref="I75:K75"/>
    <mergeCell ref="M75:V75"/>
    <mergeCell ref="C72:H72"/>
    <mergeCell ref="I72:K72"/>
    <mergeCell ref="M72:V72"/>
    <mergeCell ref="C74:H74"/>
    <mergeCell ref="I74:K74"/>
    <mergeCell ref="M74:V74"/>
    <mergeCell ref="C70:H70"/>
    <mergeCell ref="I70:K70"/>
    <mergeCell ref="M70:V70"/>
    <mergeCell ref="C71:H71"/>
    <mergeCell ref="I71:K71"/>
    <mergeCell ref="M71:V71"/>
    <mergeCell ref="C67:H67"/>
    <mergeCell ref="I67:K67"/>
    <mergeCell ref="L67:V67"/>
    <mergeCell ref="I68:K68"/>
    <mergeCell ref="M68:V68"/>
    <mergeCell ref="C68:H68"/>
    <mergeCell ref="M62:V62"/>
    <mergeCell ref="M64:V64"/>
    <mergeCell ref="C54:F54"/>
    <mergeCell ref="G54:H54"/>
    <mergeCell ref="I54:K54"/>
    <mergeCell ref="M54:V54"/>
    <mergeCell ref="C56:F56"/>
    <mergeCell ref="G56:H56"/>
    <mergeCell ref="I56:K56"/>
    <mergeCell ref="M56:V56"/>
    <mergeCell ref="C60:F60"/>
    <mergeCell ref="G60:H60"/>
    <mergeCell ref="I60:K60"/>
    <mergeCell ref="M60:V60"/>
    <mergeCell ref="M55:V55"/>
    <mergeCell ref="M57:V57"/>
    <mergeCell ref="M58:V58"/>
    <mergeCell ref="M59:V59"/>
    <mergeCell ref="M61:V61"/>
    <mergeCell ref="I58:K58"/>
    <mergeCell ref="M49:V49"/>
    <mergeCell ref="M50:V50"/>
    <mergeCell ref="M51:V51"/>
    <mergeCell ref="M52:V52"/>
    <mergeCell ref="M53:V53"/>
    <mergeCell ref="M44:V44"/>
    <mergeCell ref="M45:V45"/>
    <mergeCell ref="M46:V46"/>
    <mergeCell ref="M47:V47"/>
    <mergeCell ref="M48:V48"/>
    <mergeCell ref="I59:K59"/>
    <mergeCell ref="I61:K61"/>
    <mergeCell ref="I62:K62"/>
    <mergeCell ref="C64:F64"/>
    <mergeCell ref="G64:H64"/>
    <mergeCell ref="I64:K64"/>
    <mergeCell ref="G61:H61"/>
    <mergeCell ref="G62:H62"/>
    <mergeCell ref="I43:K43"/>
    <mergeCell ref="I52:K52"/>
    <mergeCell ref="I53:K53"/>
    <mergeCell ref="I55:K55"/>
    <mergeCell ref="I57:K57"/>
    <mergeCell ref="C62:F62"/>
    <mergeCell ref="G43:H43"/>
    <mergeCell ref="G44:H44"/>
    <mergeCell ref="G45:H45"/>
    <mergeCell ref="G46:H46"/>
    <mergeCell ref="G47:H47"/>
    <mergeCell ref="G48:H48"/>
    <mergeCell ref="G49:H49"/>
    <mergeCell ref="G50:H50"/>
    <mergeCell ref="G51:H51"/>
    <mergeCell ref="G52:H52"/>
    <mergeCell ref="Y18:AA18"/>
    <mergeCell ref="I44:K44"/>
    <mergeCell ref="I45:K45"/>
    <mergeCell ref="I46:K46"/>
    <mergeCell ref="I47:K47"/>
    <mergeCell ref="I48:K48"/>
    <mergeCell ref="I49:K49"/>
    <mergeCell ref="I50:K50"/>
    <mergeCell ref="I51:K51"/>
    <mergeCell ref="C32:M32"/>
    <mergeCell ref="K33:M34"/>
    <mergeCell ref="K35:M36"/>
    <mergeCell ref="K37:M38"/>
    <mergeCell ref="C43:F43"/>
    <mergeCell ref="C42:H42"/>
    <mergeCell ref="I42:K42"/>
    <mergeCell ref="L42:V42"/>
    <mergeCell ref="M43:V43"/>
    <mergeCell ref="O37:S37"/>
    <mergeCell ref="O38:S38"/>
    <mergeCell ref="C37:J38"/>
    <mergeCell ref="O35:S35"/>
    <mergeCell ref="O36:S36"/>
    <mergeCell ref="C35:J36"/>
    <mergeCell ref="G53:H53"/>
    <mergeCell ref="G55:H55"/>
    <mergeCell ref="G57:H57"/>
    <mergeCell ref="G58:H58"/>
    <mergeCell ref="G59:H59"/>
    <mergeCell ref="C55:F55"/>
    <mergeCell ref="C57:F57"/>
    <mergeCell ref="C58:F58"/>
    <mergeCell ref="C59:F59"/>
    <mergeCell ref="C61:F61"/>
    <mergeCell ref="C49:F49"/>
    <mergeCell ref="C50:F50"/>
    <mergeCell ref="C51:F51"/>
    <mergeCell ref="C52:F52"/>
    <mergeCell ref="C53:F53"/>
    <mergeCell ref="C44:F44"/>
    <mergeCell ref="C45:F45"/>
    <mergeCell ref="C46:F46"/>
    <mergeCell ref="C47:F47"/>
    <mergeCell ref="C48:F48"/>
    <mergeCell ref="O33:S33"/>
    <mergeCell ref="O34:S34"/>
    <mergeCell ref="C33:J34"/>
    <mergeCell ref="N32:S32"/>
    <mergeCell ref="Y31:AA31"/>
    <mergeCell ref="C28:G29"/>
    <mergeCell ref="H28:J29"/>
    <mergeCell ref="L28:P28"/>
    <mergeCell ref="Q28:R28"/>
    <mergeCell ref="S28:W28"/>
    <mergeCell ref="L29:P29"/>
    <mergeCell ref="Q29:R29"/>
    <mergeCell ref="S29:W29"/>
    <mergeCell ref="C26:G27"/>
    <mergeCell ref="H26:J27"/>
    <mergeCell ref="L26:P26"/>
    <mergeCell ref="Q26:R26"/>
    <mergeCell ref="S26:W26"/>
    <mergeCell ref="L27:P27"/>
    <mergeCell ref="Q27:R27"/>
    <mergeCell ref="S27:W27"/>
    <mergeCell ref="C24:G25"/>
    <mergeCell ref="H24:J25"/>
    <mergeCell ref="L24:P24"/>
    <mergeCell ref="Q24:R24"/>
    <mergeCell ref="S24:W24"/>
    <mergeCell ref="L25:P25"/>
    <mergeCell ref="Q25:R25"/>
    <mergeCell ref="S25:W25"/>
    <mergeCell ref="A8:C8"/>
    <mergeCell ref="C22:G23"/>
    <mergeCell ref="H22:J23"/>
    <mergeCell ref="L22:P22"/>
    <mergeCell ref="Q22:R22"/>
    <mergeCell ref="S22:W22"/>
    <mergeCell ref="L23:P23"/>
    <mergeCell ref="Q23:R23"/>
    <mergeCell ref="S23:W23"/>
    <mergeCell ref="C19:J19"/>
    <mergeCell ref="S20:W20"/>
    <mergeCell ref="S21:W21"/>
    <mergeCell ref="Q19:W19"/>
    <mergeCell ref="H20:J21"/>
    <mergeCell ref="K19:P19"/>
    <mergeCell ref="L20:P20"/>
    <mergeCell ref="L21:P21"/>
    <mergeCell ref="Q20:R20"/>
    <mergeCell ref="Q21:R21"/>
    <mergeCell ref="C20:G21"/>
    <mergeCell ref="Y2:Z2"/>
    <mergeCell ref="F6:H6"/>
    <mergeCell ref="E7:H7"/>
    <mergeCell ref="I6:J6"/>
    <mergeCell ref="R11:V11"/>
    <mergeCell ref="N11:P11"/>
    <mergeCell ref="R2:W2"/>
    <mergeCell ref="R9:W9"/>
    <mergeCell ref="E8:H8"/>
    <mergeCell ref="N9:P9"/>
    <mergeCell ref="N10:P10"/>
    <mergeCell ref="R10:V10"/>
  </mergeCells>
  <phoneticPr fontId="6"/>
  <dataValidations count="2">
    <dataValidation type="list" allowBlank="1" showInputMessage="1" showErrorMessage="1" sqref="C20:G29" xr:uid="{48DF51AC-D70F-4884-9620-EBC78F236661}">
      <formula1>$C$43:$C$64</formula1>
    </dataValidation>
    <dataValidation type="list" allowBlank="1" showInputMessage="1" showErrorMessage="1" sqref="C33:J38" xr:uid="{3585F2FC-C96B-4872-9D03-DBB010BCB1EB}">
      <formula1>$C$68:$C$88</formula1>
    </dataValidation>
  </dataValidations>
  <hyperlinks>
    <hyperlink ref="Y2:Z2" location="'目次（提出書類一覧）'!B7" display="目次に戻る" xr:uid="{00000000-0004-0000-0900-000000000000}"/>
    <hyperlink ref="Y18:Z18" location="'【労安-4-1】作業主任者等選任報告'!C41" display="目次に戻る" xr:uid="{E56AACF8-210B-459E-87AB-F3FC22249B01}"/>
    <hyperlink ref="Y18:AA18" location="'【労安-4】作業主任者・作業指揮者選任報告'!C42" display="作業主任者一覧" xr:uid="{F1AC5370-8680-46E8-97B6-D551EA0B4A56}"/>
    <hyperlink ref="Y31:Z31" location="'【労安-4-1】作業主任者等選任報告'!C41" display="目次に戻る" xr:uid="{950AA2F6-83BA-47A1-8E90-F861373AFC1B}"/>
    <hyperlink ref="Y31:AA31" location="'【労安-4】作業主任者・作業指揮者選任報告'!C67" display="作業指揮者一覧" xr:uid="{F6435421-0DEB-414E-B197-55F1176716DB}"/>
  </hyperlinks>
  <pageMargins left="0.39370078740157483" right="0.39370078740157483" top="0.59055118110236227" bottom="0.59055118110236227" header="0.39370078740157483" footer="0.39370078740157483"/>
  <pageSetup paperSize="9" orientation="portrait" blackAndWhite="1" horizontalDpi="300" verticalDpi="300" r:id="rId1"/>
  <headerFooter alignWithMargins="0">
    <oddHeader>&amp;L労安-4</oddHeader>
    <oddFooter>&amp;R制定：2008.02.01　改定：2021.01.01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9462" r:id="rId4" name="Check Box 6">
              <controlPr defaultSize="0" autoFill="0" autoLine="0" autoPict="0">
                <anchor moveWithCells="1">
                  <from>
                    <xdr:col>1</xdr:col>
                    <xdr:colOff>38100</xdr:colOff>
                    <xdr:row>16</xdr:row>
                    <xdr:rowOff>247650</xdr:rowOff>
                  </from>
                  <to>
                    <xdr:col>2</xdr:col>
                    <xdr:colOff>66675</xdr:colOff>
                    <xdr:row>18</xdr:row>
                    <xdr:rowOff>19050</xdr:rowOff>
                  </to>
                </anchor>
              </controlPr>
            </control>
          </mc:Choice>
        </mc:AlternateContent>
        <mc:AlternateContent xmlns:mc="http://schemas.openxmlformats.org/markup-compatibility/2006">
          <mc:Choice Requires="x14">
            <control shapeId="19463" r:id="rId5" name="Check Box 7">
              <controlPr defaultSize="0" autoFill="0" autoLine="0" autoPict="0">
                <anchor moveWithCells="1">
                  <from>
                    <xdr:col>1</xdr:col>
                    <xdr:colOff>38100</xdr:colOff>
                    <xdr:row>29</xdr:row>
                    <xdr:rowOff>247650</xdr:rowOff>
                  </from>
                  <to>
                    <xdr:col>2</xdr:col>
                    <xdr:colOff>66675</xdr:colOff>
                    <xdr:row>31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28</vt:i4>
      </vt:variant>
    </vt:vector>
  </HeadingPairs>
  <TitlesOfParts>
    <vt:vector size="55" baseType="lpstr">
      <vt:lpstr>基本データ入力シート</vt:lpstr>
      <vt:lpstr>表紙</vt:lpstr>
      <vt:lpstr>目次（提出書類一覧）</vt:lpstr>
      <vt:lpstr>【労安-1】安全衛生誓約書</vt:lpstr>
      <vt:lpstr>施工台帳通知文書</vt:lpstr>
      <vt:lpstr>【全建-3準拠】施工体制台帳</vt:lpstr>
      <vt:lpstr>【労安-2-1】再下請負通知書</vt:lpstr>
      <vt:lpstr>【労安-2-2】下請業者編成表</vt:lpstr>
      <vt:lpstr>【労安-4】作業主任者・作業指揮者選任報告</vt:lpstr>
      <vt:lpstr>【労安-5-1】作業員名簿</vt:lpstr>
      <vt:lpstr>【労安-5-1（別紙）】</vt:lpstr>
      <vt:lpstr>【労安-5-2】新規入場時面接簿</vt:lpstr>
      <vt:lpstr>【労安-6-1】年少者就労届</vt:lpstr>
      <vt:lpstr>【労安-6-2】高齢者(65以上)就労届</vt:lpstr>
      <vt:lpstr>【労安-6-3】高齢者（60以上）重機等安全誓約書</vt:lpstr>
      <vt:lpstr>【労安-6-4】外国人建設就労者等</vt:lpstr>
      <vt:lpstr>【労安-7】工事・通勤用車両届</vt:lpstr>
      <vt:lpstr>【労安-7】（別紙）</vt:lpstr>
      <vt:lpstr>【労安-9-1】持込機械（車両系、(移)クレーン等）届</vt:lpstr>
      <vt:lpstr>【労安-9-2】車両系､(移)クレーン等点検表</vt:lpstr>
      <vt:lpstr>【労安-10-1】持込機械（工具､電気溶接機）等</vt:lpstr>
      <vt:lpstr>【労安-10-2】持込機械等点検表</vt:lpstr>
      <vt:lpstr>【労安-11】危険・有害物</vt:lpstr>
      <vt:lpstr>【労安-12】火気使用申請書</vt:lpstr>
      <vt:lpstr>【労安-13】作業手順書</vt:lpstr>
      <vt:lpstr>【労安-15】化学物質リスクアセスメントシート</vt:lpstr>
      <vt:lpstr>【労安-14】上積保険</vt:lpstr>
      <vt:lpstr>'【全建-3準拠】施工体制台帳'!Print_Area</vt:lpstr>
      <vt:lpstr>'【労安-1】安全衛生誓約書'!Print_Area</vt:lpstr>
      <vt:lpstr>'【労安-10-1】持込機械（工具､電気溶接機）等'!Print_Area</vt:lpstr>
      <vt:lpstr>'【労安-10-2】持込機械等点検表'!Print_Area</vt:lpstr>
      <vt:lpstr>'【労安-11】危険・有害物'!Print_Area</vt:lpstr>
      <vt:lpstr>'【労安-12】火気使用申請書'!Print_Area</vt:lpstr>
      <vt:lpstr>'【労安-13】作業手順書'!Print_Area</vt:lpstr>
      <vt:lpstr>'【労安-14】上積保険'!Print_Area</vt:lpstr>
      <vt:lpstr>'【労安-15】化学物質リスクアセスメントシート'!Print_Area</vt:lpstr>
      <vt:lpstr>'【労安-2-1】再下請負通知書'!Print_Area</vt:lpstr>
      <vt:lpstr>'【労安-2-2】下請業者編成表'!Print_Area</vt:lpstr>
      <vt:lpstr>'【労安-4】作業主任者・作業指揮者選任報告'!Print_Area</vt:lpstr>
      <vt:lpstr>'【労安-5-1（別紙）】'!Print_Area</vt:lpstr>
      <vt:lpstr>'【労安-5-1】作業員名簿'!Print_Area</vt:lpstr>
      <vt:lpstr>'【労安-5-2】新規入場時面接簿'!Print_Area</vt:lpstr>
      <vt:lpstr>'【労安-6-1】年少者就労届'!Print_Area</vt:lpstr>
      <vt:lpstr>'【労安-6-2】高齢者(65以上)就労届'!Print_Area</vt:lpstr>
      <vt:lpstr>'【労安-6-3】高齢者（60以上）重機等安全誓約書'!Print_Area</vt:lpstr>
      <vt:lpstr>'【労安-6-4】外国人建設就労者等'!Print_Area</vt:lpstr>
      <vt:lpstr>'【労安-7】（別紙）'!Print_Area</vt:lpstr>
      <vt:lpstr>'【労安-7】工事・通勤用車両届'!Print_Area</vt:lpstr>
      <vt:lpstr>'【労安-9-1】持込機械（車両系、(移)クレーン等）届'!Print_Area</vt:lpstr>
      <vt:lpstr>'【労安-9-2】車両系､(移)クレーン等点検表'!Print_Area</vt:lpstr>
      <vt:lpstr>基本データ入力シート!Print_Area</vt:lpstr>
      <vt:lpstr>施工台帳通知文書!Print_Area</vt:lpstr>
      <vt:lpstr>表紙!Print_Area</vt:lpstr>
      <vt:lpstr>'目次（提出書類一覧）'!Print_Area</vt:lpstr>
      <vt:lpstr>'【労安-5-1（別紙）】'!Print_Titles</vt:lpstr>
    </vt:vector>
  </TitlesOfParts>
  <Company>kabuki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長島    毅      </cp:lastModifiedBy>
  <cp:lastPrinted>2021-03-12T08:50:39Z</cp:lastPrinted>
  <dcterms:created xsi:type="dcterms:W3CDTF">2001-08-28T02:31:21Z</dcterms:created>
  <dcterms:modified xsi:type="dcterms:W3CDTF">2021-09-02T02:47:13Z</dcterms:modified>
</cp:coreProperties>
</file>